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63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3" i="1" l="1"/>
</calcChain>
</file>

<file path=xl/sharedStrings.xml><?xml version="1.0" encoding="utf-8"?>
<sst xmlns="http://schemas.openxmlformats.org/spreadsheetml/2006/main" count="158" uniqueCount="116">
  <si>
    <t>TT</t>
  </si>
  <si>
    <t>Họ và tên</t>
  </si>
  <si>
    <t>Tuổi khi giải quyết chính sách</t>
  </si>
  <si>
    <t>Được hưởng chính sách</t>
  </si>
  <si>
    <t>Nghỉ hưu trước tuổi</t>
  </si>
  <si>
    <t>Nghỉ thôi việc</t>
  </si>
  <si>
    <t>Lý do thực hiện chính sách</t>
  </si>
  <si>
    <t>CỘNG HÒA XÃ HỘI CHỦ NGHĨA VIỆT NAM</t>
  </si>
  <si>
    <t>Độc lập - Tự do - Hạnh phúc</t>
  </si>
  <si>
    <t>Ngày tháng năm sinh</t>
  </si>
  <si>
    <t>Nam</t>
  </si>
  <si>
    <t>Nữ</t>
  </si>
  <si>
    <t>Trình độ đào tạo</t>
  </si>
  <si>
    <t>Hệ số lương</t>
  </si>
  <si>
    <t>TỔNG CỘNG</t>
  </si>
  <si>
    <t>PC chức vụ (nếu có)</t>
  </si>
  <si>
    <t>PC thâm niên nghề (nếu có)</t>
  </si>
  <si>
    <t>PC thâm niên vượt khung (nếu có)</t>
  </si>
  <si>
    <t xml:space="preserve">Hệ số và Mức phụ cấp hiện hưởng của tháng liền kề trước khi nghỉ việc </t>
  </si>
  <si>
    <t>Tiền lương hiện hưởng của tháng liền kề trước khi nghỉ việc 
(1000 đồng)</t>
  </si>
  <si>
    <t>Thời điểm công tác có đóng BHXH</t>
  </si>
  <si>
    <t>BHXH
(năm)</t>
  </si>
  <si>
    <t>BHXH
(tháng)</t>
  </si>
  <si>
    <t>Tổng số tháng</t>
  </si>
  <si>
    <t>Thời gian công tác đóng BHXH theo sổ BHXH</t>
  </si>
  <si>
    <t>Thời điểm nghỉ việc</t>
  </si>
  <si>
    <t>PC ưu đãi theo nghề (nếu có)</t>
  </si>
  <si>
    <t>PC trách nhiệm theo nghề (nếu có)</t>
  </si>
  <si>
    <t>PC công vụ (nếu có)</t>
  </si>
  <si>
    <t>PC công tác đảng, đoàn thể chính trị - xã hội (nếu có)</t>
  </si>
  <si>
    <t>Chức vụ, chức danh chuyên môn đang đảm nhiệm/ Đơn vị công tác</t>
  </si>
  <si>
    <t>ĐH</t>
  </si>
  <si>
    <t xml:space="preserve">Ông Nguyễn Quốc Huấn </t>
  </si>
  <si>
    <t>6.78</t>
  </si>
  <si>
    <t>0.5</t>
  </si>
  <si>
    <t>12/1986</t>
  </si>
  <si>
    <t>60 tuổi 5 tháng</t>
  </si>
  <si>
    <t xml:space="preserve">Bà Tô Ngọc Diềm Em </t>
  </si>
  <si>
    <t>16/8/1972</t>
  </si>
  <si>
    <t>Lái xe CQ</t>
  </si>
  <si>
    <t>2/2004</t>
  </si>
  <si>
    <t>01/1/1972</t>
  </si>
  <si>
    <t xml:space="preserve">Chuyên viên chính </t>
  </si>
  <si>
    <t>7/1998</t>
  </si>
  <si>
    <t xml:space="preserve">53 tuổi 7 tháng </t>
  </si>
  <si>
    <t xml:space="preserve">Phó Chánh Văn phòng Sở Công Thương </t>
  </si>
  <si>
    <t>52 tuổi 10 tháng</t>
  </si>
  <si>
    <t>10/4/1981</t>
  </si>
  <si>
    <t xml:space="preserve">Phó Giám đốc Trung tâm Khuyến công và Xúc tiến Thương mại  </t>
  </si>
  <si>
    <t>4.40</t>
  </si>
  <si>
    <t>0.7</t>
  </si>
  <si>
    <t>9/2009</t>
  </si>
  <si>
    <t>44 tuổi 01 tháng</t>
  </si>
  <si>
    <t xml:space="preserve">Phó Chi cục trưởng </t>
  </si>
  <si>
    <t>6,44</t>
  </si>
  <si>
    <t>20%</t>
  </si>
  <si>
    <t>25%</t>
  </si>
  <si>
    <t>6/1982</t>
  </si>
  <si>
    <t>60 tuổi 9 tháng</t>
  </si>
  <si>
    <t>-</t>
  </si>
  <si>
    <t>3/12/1966</t>
  </si>
  <si>
    <t>ThS</t>
  </si>
  <si>
    <t>7/1984</t>
  </si>
  <si>
    <t>58 tuổi, 6 tháng</t>
  </si>
  <si>
    <t>07/8/1964</t>
  </si>
  <si>
    <t>Kiểm soát viên</t>
  </si>
  <si>
    <t>8%</t>
  </si>
  <si>
    <t>2/1982</t>
  </si>
  <si>
    <t>07/10/1967</t>
  </si>
  <si>
    <t>4.98</t>
  </si>
  <si>
    <t>9/1988</t>
  </si>
  <si>
    <t>57 tuổi 7 tháng</t>
  </si>
  <si>
    <t>15/6/1965</t>
  </si>
  <si>
    <t>Phó Đội trưởng Đội 1</t>
  </si>
  <si>
    <t>10%</t>
  </si>
  <si>
    <t>3/1984</t>
  </si>
  <si>
    <t>60 tuổi, 1 tháng</t>
  </si>
  <si>
    <t>4.27</t>
  </si>
  <si>
    <t>1/1994</t>
  </si>
  <si>
    <t>58 tuổi 5 tháng</t>
  </si>
  <si>
    <t>01/01/1971</t>
  </si>
  <si>
    <t>Lái xe</t>
  </si>
  <si>
    <t>2/2003</t>
  </si>
  <si>
    <t>Ông Nguyễn Thành Sang</t>
  </si>
  <si>
    <t xml:space="preserve">Ông Lê Hùng An </t>
  </si>
  <si>
    <t xml:space="preserve">Ông Trần Quốc Linh </t>
  </si>
  <si>
    <t xml:space="preserve">Ông Nguyễn Hồng Thanh </t>
  </si>
  <si>
    <t>Ông Từ Thanh Tuấn</t>
  </si>
  <si>
    <t>Ông Nguyễn Khánh</t>
  </si>
  <si>
    <t>Ông Nguyễn Văn Vũ</t>
  </si>
  <si>
    <t>Ông Huỳnh Văn Cẩn</t>
  </si>
  <si>
    <t>Ông Hồ Thái An</t>
  </si>
  <si>
    <t>10/12/1966</t>
  </si>
  <si>
    <t>54 tuổi 5 tháng</t>
  </si>
  <si>
    <t>ỦY BAN NHÂN DAN</t>
  </si>
  <si>
    <t>TỈNH VĨNH LONG</t>
  </si>
  <si>
    <t>X</t>
  </si>
  <si>
    <t xml:space="preserve">Tổng kinh phí để thực hiện chế độ
</t>
  </si>
  <si>
    <t>01/7/2025</t>
  </si>
  <si>
    <t>DANH SÁCH VÀ KINH PHÍ THỰC HIỆN CHÍNH SÁCH, CHẾ ĐỘ THEO NGHỊ ĐỊNH SỐ 178/2024/NĐ-CP 
NGÀY 31/12/2024 CỦA CHÍNH PHỦ (ĐƯỢC SỬA ĐỔI, BỔ SUNG TẠI NGHỊ ĐỊNH SỐ 67/2025/NĐ-CP NGÀY 15/3/2025 CỦA CHÍNH PHỦ) NĂM 2025 
CỦA SỞ CÔNG THƯƠNG</t>
  </si>
  <si>
    <t>07/12/1964</t>
  </si>
  <si>
    <t>01/6/2025</t>
  </si>
  <si>
    <t>01/8/2025</t>
  </si>
  <si>
    <t>02/10/1964</t>
  </si>
  <si>
    <t xml:space="preserve">Theo điểm a khoản 1 Điều 2 Nghị định số 178/2024/NĐ-CP được sửa đổi, bổ sung  tại  Nghị định số 67/2025/NĐ-CP của Chính phủ. Do tổ chức sắp xếp tổ chức bộ máy từ ngày 01/3/2025, Hợp nhất Phòng Kế hoạch Tài chính - Tổng hợp và Văn phòng Sở thành Văn phòng Sở); bà Tô Ngọc Diềm Em có đơn xin tự nguyện nghỉ hưu trước tuổi và được cơ quan, đơn vị đồng ý </t>
  </si>
  <si>
    <t>Theo điểm g khoản 1 Điều 2 Nghị định số 178/2024/NĐ-CP được sửa đổi bổ sung tại Nghị định số 67/2025/NĐ-CP của Chính phủ, Do tổ chức trực tiếp thực hiện sắp xếp tổ chức bộ máy từ ngày 01/3/2025 (Sáp nhập 2 Trung tâm: Trung tâm KC-TVPTCN và Trung tâm XTTM thành Trung tâm Khuyến công và Xúc tiến thương mại thuộc Sở Công Thương); Ông Lê Hùng An có đơn xin tự nguyện nghỉ thôi việc được cơ quan, đơn vị thống nhất</t>
  </si>
  <si>
    <t xml:space="preserve">Theo điểm a khoản 1 Điều 2 Nghị định số 178/2024/NĐ-CP (được sửa đổi, bổ sung  tại Nghị định số 67/2025/NĐ-CP); Do tổ chức sắp xếp tổ chức bộ máy từ ngày 01/3/2025 ;Chi cục QLTT thuộc Sở Công Thương là đơn vị trực tiếp thực hiện sắp xếp tổ chức bộ máy theo điểm b khoản 1 Mục II Công văn số 1814/BNV-TCBC của Bộ Nội vụ; ông Huỳnh Văn Cẩn có đơn xin tự nguyện nghỉ hưu trước tuổi và được cơ quan, đơn vị đồng ý </t>
  </si>
  <si>
    <t xml:space="preserve">Theo điểm g khoản 1 Điều 2 Nghị định số 178/2024/NĐ-CP (được sửa đổi, bổ sung  tại Nghị định số 67/2025/NĐ-CP); Do tổ chức sắp xếp tổ chức bộ máy từ ngày 01/3/2025;Chi cục QLTT thuộc Sở Công Thương là đơn vị trực tiếp thực hiện sắp xếp tổ chức bộ máy theo điểm b khoản 1 Mục II Công văn số 1814/BNV-TCBC của Bộ Nội vụ; ông Nguyễn Văn Vũ có đơn xin tự nguyện nghỉ hưu trước tuổi và được cơ quan, đơn vị đồng ý </t>
  </si>
  <si>
    <t xml:space="preserve">Theo điểm a khoản 1 Điều 2 Nghị định số 178/2024/NĐ-CP (được sửa đổi, bổ sung  tại Nghị định số 67/2025/NĐ-CP); Do tổ chức sắp xếp tổ chức bộ máy từ ngày 01/3/2025 ;Chi cục QLTT thuộc Sở Công Thương là đơn vị trực tiếp thực hiện sắp xếp tổ chức bộ máy theo điểm b khoản 1 Mục II Công văn số 1814/BNV-TCBC của Bộ Nội vụ; ông Nguyễn Khánh có đơn xin tự nguyện nghỉ hưu trước tuổi và được cơ quan, đơn vị đồng ý </t>
  </si>
  <si>
    <t xml:space="preserve">Theo điểm a khoản 1 Điều 2 Nghị định số 178/2024/NĐ-CP (được sửa đổi, bổ sung  tại Nghị định số 67/2025/NĐ-CP); Do tổ chức sắp xếp tổ chức bộ máy từ ngày 01/3/2025; Chi cục QLTT thuộc Sở Công Thương là đơn vị trực tiếp thực hiện sắp xếp tổ chức bộ máy theo điểm b khoản 1 Mục II Công văn số 1814/BNV-TCBC của Bộ Nội vụ; ông Tuấn  có đơn xin tự nguyện nghỉ hưu trước tuổi và được cơ quan, đơn vị đồng ý </t>
  </si>
  <si>
    <t xml:space="preserve">Theo điểm c khoản 1 Điều 2 Nghị định số 178/2024/NĐ-CP (được sửa đổi, bổ sung  tại  Nghị định số 67/2025/NĐ-CP); do Sắp xếp tổ chức bộ máy Sở Công Thương; Ông Nguyễn Thành Sang có đơn xin tự nguyện nghỉ hưu trước tuổi và  được cơ quan, đơn vị đồng ý </t>
  </si>
  <si>
    <t xml:space="preserve">Theo điểm g khoản 1 Điều 2 Nghị định số 178/2024/NĐ-CP (được sửa đổi, bổ sung  tại Nghị định số 67/2025/NĐ-CP); Do tổ chức sắp xếp tổ chức bộ máy từ ngày 01/3/2025 (Hợp nhất Phòng Kế hoạch Tài chính - Tổng hợp và Văn phòng Sở thành Văn phòng Sở); ông Nguyễn Quốc Huấn có đơn xin tự nguyện nghỉ hưu trước tuổi và được cơ quan, đơn vị đồng ý </t>
  </si>
  <si>
    <t xml:space="preserve">Theo điểm c khoản 1 Điều 2 Nghị định số 178/2024/NĐ-CP (được sửa đổi, bổ sung  tại Nghị định số 67/2025/NĐ-CP); Do Chi cục QLTT thuộc Sở Công Thương là đơn vị trực tiếp thực hiện sắp xếp tổ chức bộ máy theo điểm b khoản 1 Mục II Công văn số 1814/BNV-TCBC của Bộ Nội vụ; ông Hồ Thái An có đơn xin tự nguyện nghỉ hưu trước tuổi  và được cơ quan, đơn vị đồng ý </t>
  </si>
  <si>
    <t xml:space="preserve">Theo điểm g khoản 1 Điều 2 Nghị định số 178/2024/NĐ-CP (được sửa đổi, bổ sung  tại Nghị định số 67/2025/NĐ-CP); Do tổ chức sắp xếp tổ chức bộ máy từ ngày 01/3/2025; Chi cục QLTT thuộc Sở Công Thương là đơn vị trực tiếp thực hiện sắp xếp tổ chức bộ máy theo điểm b khoản 1 Mục II Công văn số 1814/BNV-CV của Bộ Nội vụ; ông Trần Quốc Linh có đơn xin tự nguyện nghỉ hưu trước tuổi và được cơ quan, đơn vị đồng ý </t>
  </si>
  <si>
    <t xml:space="preserve">Theo điểm g khoản 1 Điều 2 Nghị định số 178/2024/NĐ-CP (được sửa đổi, bổ sung  tại Nghị định số 67/2025/NĐ-CP); Do tổ chức sắp xếp tổ chức bộ máy từ ngày 01/3/2025; Chi cục QLTT thuộc Sở Công Thương là đơn vị trực tiếp thực hiện sắp xếp tổ chức bộ máy theo điểm b khoản1 Mục II Công văn số 1814/BNV-TCBC của Bộ Nội vụ; ông Nguyễn Hồng Thanh có đơn xin tự nguyện nghỉ hưu trước tuổi và được cơ quan, đơn vị đồng ý </t>
  </si>
  <si>
    <t>(Kèm theo Quyết định số   1213/QĐ-UBND ngày   24/ 6/2025 của Ủy ban nhân dân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</si>
</sst>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\ _₫_-;\-* #,##0\ _₫_-;_-* &quot;-&quot;??\ _₫_-;_-@_-"/>
    <numFmt numFmtId="165" formatCode="[$-1010000]d/m/yyyy;@"/>
    <numFmt numFmtId="166" formatCode="0.0000"/>
    <numFmt numFmtId="167" formatCode="#,##0.0000"/>
    <numFmt numFmtId="168" formatCode="dd\/mm\/yyyy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7" fillId="0" borderId="0" xfId="0" applyFont="1"/>
    <xf numFmtId="3" fontId="5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/>
    <xf numFmtId="3" fontId="6" fillId="0" borderId="0" xfId="0" applyNumberFormat="1" applyFont="1"/>
    <xf numFmtId="3" fontId="7" fillId="0" borderId="0" xfId="0" applyNumberFormat="1" applyFont="1"/>
    <xf numFmtId="3" fontId="0" fillId="0" borderId="0" xfId="0" applyNumberFormat="1"/>
    <xf numFmtId="0" fontId="9" fillId="0" borderId="0" xfId="0" applyFont="1"/>
    <xf numFmtId="3" fontId="9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 applyBorder="1"/>
    <xf numFmtId="3" fontId="1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3" fontId="5" fillId="0" borderId="1" xfId="0" quotePrefix="1" applyNumberFormat="1" applyFont="1" applyBorder="1" applyAlignment="1">
      <alignment horizontal="center" vertical="center" wrapText="1"/>
    </xf>
    <xf numFmtId="9" fontId="5" fillId="0" borderId="1" xfId="0" quotePrefix="1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14" fontId="15" fillId="2" borderId="1" xfId="1" quotePrefix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>
      <alignment vertical="center" wrapText="1"/>
    </xf>
    <xf numFmtId="166" fontId="15" fillId="2" borderId="1" xfId="0" quotePrefix="1" applyNumberFormat="1" applyFont="1" applyFill="1" applyBorder="1" applyAlignment="1">
      <alignment horizontal="center" vertical="center" wrapText="1"/>
    </xf>
    <xf numFmtId="167" fontId="15" fillId="2" borderId="1" xfId="0" quotePrefix="1" applyNumberFormat="1" applyFont="1" applyFill="1" applyBorder="1" applyAlignment="1">
      <alignment horizontal="center" vertical="center" wrapText="1"/>
    </xf>
    <xf numFmtId="9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 vertical="center" wrapText="1"/>
    </xf>
    <xf numFmtId="165" fontId="15" fillId="2" borderId="1" xfId="0" quotePrefix="1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/>
    <xf numFmtId="0" fontId="9" fillId="0" borderId="0" xfId="0" applyFont="1" applyBorder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168" fontId="1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707572</xdr:colOff>
      <xdr:row>2</xdr:row>
      <xdr:rowOff>0</xdr:rowOff>
    </xdr:from>
    <xdr:to>
      <xdr:col>1</xdr:col>
      <xdr:colOff>1224644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1034143" y="517071"/>
          <a:ext cx="51707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917863</xdr:colOff>
      <xdr:row>2</xdr:row>
      <xdr:rowOff>27214</xdr:rowOff>
    </xdr:from>
    <xdr:to>
      <xdr:col>18</xdr:col>
      <xdr:colOff>264721</xdr:colOff>
      <xdr:row>2</xdr:row>
      <xdr:rowOff>27214</xdr:rowOff>
    </xdr:to>
    <xdr:cxnSp macro="">
      <xdr:nvCxnSpPr>
        <xdr:cNvPr id="7" name="Straight Connector 6"/>
        <xdr:cNvCxnSpPr/>
      </xdr:nvCxnSpPr>
      <xdr:spPr>
        <a:xfrm>
          <a:off x="10183090" y="546759"/>
          <a:ext cx="227363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268734</xdr:colOff>
      <xdr:row>6</xdr:row>
      <xdr:rowOff>86180</xdr:rowOff>
    </xdr:from>
    <xdr:to>
      <xdr:col>18</xdr:col>
      <xdr:colOff>433836</xdr:colOff>
      <xdr:row>6</xdr:row>
      <xdr:rowOff>86180</xdr:rowOff>
    </xdr:to>
    <xdr:cxnSp macro="">
      <xdr:nvCxnSpPr>
        <xdr:cNvPr id="9" name="Straight Connector 8"/>
        <xdr:cNvCxnSpPr/>
      </xdr:nvCxnSpPr>
      <xdr:spPr>
        <a:xfrm>
          <a:off x="9507984" y="1832430"/>
          <a:ext cx="310197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abSelected="1" topLeftCell="D2" zoomScale="79" zoomScaleNormal="79" workbookViewId="0">
      <selection activeCell="D6" sqref="D6:Y6"/>
    </sheetView>
  </sheetViews>
  <sheetFormatPr defaultRowHeight="14.4" x14ac:dyDescent="0.3"/>
  <cols>
    <col min="1" max="1" width="4.88671875" customWidth="1"/>
    <col min="2" max="2" width="22.109375" customWidth="1"/>
    <col min="3" max="3" width="13.44140625" customWidth="1"/>
    <col min="4" max="4" width="12.44140625" customWidth="1"/>
    <col min="5" max="5" width="9.5546875" customWidth="1"/>
    <col min="6" max="6" width="12" customWidth="1"/>
    <col min="7" max="7" width="7.5546875" customWidth="1"/>
    <col min="8" max="8" width="8" customWidth="1"/>
    <col min="9" max="9" width="8.6640625" customWidth="1"/>
    <col min="10" max="10" width="7.88671875" customWidth="1"/>
    <col min="11" max="11" width="8" customWidth="1"/>
    <col min="12" max="12" width="8.44140625" customWidth="1"/>
    <col min="13" max="13" width="8" customWidth="1"/>
    <col min="14" max="14" width="10" customWidth="1"/>
    <col min="15" max="15" width="19.109375" style="13" customWidth="1"/>
    <col min="16" max="16" width="9.44140625" customWidth="1"/>
    <col min="17" max="17" width="8" customWidth="1"/>
    <col min="18" max="18" width="9.44140625" customWidth="1"/>
    <col min="19" max="19" width="8.33203125" customWidth="1"/>
    <col min="20" max="20" width="12.88671875" customWidth="1"/>
    <col min="21" max="21" width="22.5546875" customWidth="1"/>
    <col min="22" max="22" width="13.88671875" customWidth="1"/>
    <col min="23" max="23" width="11.5546875" customWidth="1"/>
    <col min="24" max="24" width="25.44140625" customWidth="1"/>
    <col min="25" max="25" width="44" customWidth="1"/>
  </cols>
  <sheetData>
    <row r="1" spans="1:25" ht="21" x14ac:dyDescent="0.4">
      <c r="A1" s="53" t="s">
        <v>94</v>
      </c>
      <c r="B1" s="53"/>
      <c r="C1" s="53"/>
      <c r="D1" s="41"/>
      <c r="E1" s="41"/>
      <c r="F1" s="48" t="s">
        <v>7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18"/>
    </row>
    <row r="2" spans="1:25" ht="21" x14ac:dyDescent="0.4">
      <c r="A2" s="53" t="s">
        <v>95</v>
      </c>
      <c r="B2" s="53"/>
      <c r="C2" s="53"/>
      <c r="D2" s="42"/>
      <c r="E2" s="42"/>
      <c r="F2" s="48" t="s">
        <v>8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18"/>
    </row>
    <row r="3" spans="1:25" ht="21" x14ac:dyDescent="0.4">
      <c r="A3" s="1"/>
      <c r="B3" s="18"/>
      <c r="C3" s="18"/>
      <c r="D3" s="54" t="s">
        <v>99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22.5" customHeight="1" x14ac:dyDescent="0.35">
      <c r="A4" s="1"/>
      <c r="B4" s="42"/>
      <c r="C4" s="42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31.5" customHeight="1" x14ac:dyDescent="0.35">
      <c r="A5" s="1"/>
      <c r="B5" s="42"/>
      <c r="C5" s="42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ht="24" customHeight="1" x14ac:dyDescent="0.4">
      <c r="A6" s="1"/>
      <c r="B6" s="43"/>
      <c r="C6" s="43"/>
      <c r="D6" s="56" t="s">
        <v>115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5" ht="24" customHeight="1" x14ac:dyDescent="0.3">
      <c r="A7" s="1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0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48.75" customHeight="1" x14ac:dyDescent="0.3">
      <c r="A9" s="58" t="s">
        <v>0</v>
      </c>
      <c r="B9" s="58" t="s">
        <v>1</v>
      </c>
      <c r="C9" s="60" t="s">
        <v>9</v>
      </c>
      <c r="D9" s="60"/>
      <c r="E9" s="49" t="s">
        <v>12</v>
      </c>
      <c r="F9" s="49" t="s">
        <v>30</v>
      </c>
      <c r="G9" s="51" t="s">
        <v>18</v>
      </c>
      <c r="H9" s="61"/>
      <c r="I9" s="61"/>
      <c r="J9" s="61"/>
      <c r="K9" s="61"/>
      <c r="L9" s="61"/>
      <c r="M9" s="61"/>
      <c r="N9" s="52"/>
      <c r="O9" s="62" t="s">
        <v>19</v>
      </c>
      <c r="P9" s="60" t="s">
        <v>24</v>
      </c>
      <c r="Q9" s="60"/>
      <c r="R9" s="60"/>
      <c r="S9" s="60"/>
      <c r="T9" s="49" t="s">
        <v>2</v>
      </c>
      <c r="U9" s="49" t="s">
        <v>25</v>
      </c>
      <c r="V9" s="51" t="s">
        <v>3</v>
      </c>
      <c r="W9" s="52"/>
      <c r="X9" s="49" t="s">
        <v>97</v>
      </c>
      <c r="Y9" s="49" t="s">
        <v>6</v>
      </c>
    </row>
    <row r="10" spans="1:25" ht="162" customHeight="1" x14ac:dyDescent="0.3">
      <c r="A10" s="59"/>
      <c r="B10" s="59"/>
      <c r="C10" s="34" t="s">
        <v>10</v>
      </c>
      <c r="D10" s="34" t="s">
        <v>11</v>
      </c>
      <c r="E10" s="50"/>
      <c r="F10" s="50"/>
      <c r="G10" s="35" t="s">
        <v>13</v>
      </c>
      <c r="H10" s="35" t="s">
        <v>15</v>
      </c>
      <c r="I10" s="35" t="s">
        <v>17</v>
      </c>
      <c r="J10" s="35" t="s">
        <v>16</v>
      </c>
      <c r="K10" s="35" t="s">
        <v>26</v>
      </c>
      <c r="L10" s="35" t="s">
        <v>27</v>
      </c>
      <c r="M10" s="35" t="s">
        <v>28</v>
      </c>
      <c r="N10" s="35" t="s">
        <v>29</v>
      </c>
      <c r="O10" s="63"/>
      <c r="P10" s="35" t="s">
        <v>20</v>
      </c>
      <c r="Q10" s="35" t="s">
        <v>21</v>
      </c>
      <c r="R10" s="35" t="s">
        <v>22</v>
      </c>
      <c r="S10" s="35" t="s">
        <v>23</v>
      </c>
      <c r="T10" s="50"/>
      <c r="U10" s="50"/>
      <c r="V10" s="35" t="s">
        <v>4</v>
      </c>
      <c r="W10" s="35" t="s">
        <v>5</v>
      </c>
      <c r="X10" s="50"/>
      <c r="Y10" s="50"/>
    </row>
    <row r="11" spans="1:25" ht="16.5" x14ac:dyDescent="0.25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  <c r="K11" s="36"/>
      <c r="L11" s="36"/>
      <c r="M11" s="36"/>
      <c r="N11" s="36">
        <v>11</v>
      </c>
      <c r="O11" s="37">
        <v>12</v>
      </c>
      <c r="P11" s="36">
        <v>13</v>
      </c>
      <c r="Q11" s="36">
        <v>14</v>
      </c>
      <c r="R11" s="36">
        <v>15</v>
      </c>
      <c r="S11" s="36">
        <v>16</v>
      </c>
      <c r="T11" s="36">
        <v>17</v>
      </c>
      <c r="U11" s="36">
        <v>18</v>
      </c>
      <c r="V11" s="36">
        <v>19</v>
      </c>
      <c r="W11" s="36">
        <v>20</v>
      </c>
      <c r="X11" s="36">
        <v>21</v>
      </c>
      <c r="Y11" s="36">
        <v>22</v>
      </c>
    </row>
    <row r="12" spans="1:25" s="2" customFormat="1" ht="206.25" customHeight="1" x14ac:dyDescent="0.3">
      <c r="A12" s="5">
        <v>1</v>
      </c>
      <c r="B12" s="20" t="s">
        <v>32</v>
      </c>
      <c r="C12" s="21" t="s">
        <v>100</v>
      </c>
      <c r="D12" s="21"/>
      <c r="E12" s="5" t="s">
        <v>31</v>
      </c>
      <c r="F12" s="5" t="s">
        <v>45</v>
      </c>
      <c r="G12" s="21" t="s">
        <v>33</v>
      </c>
      <c r="H12" s="21" t="s">
        <v>34</v>
      </c>
      <c r="I12" s="38">
        <v>0.05</v>
      </c>
      <c r="J12" s="5"/>
      <c r="K12" s="5"/>
      <c r="L12" s="5"/>
      <c r="M12" s="38">
        <v>0.25</v>
      </c>
      <c r="N12" s="5"/>
      <c r="O12" s="9">
        <v>22285575</v>
      </c>
      <c r="P12" s="21" t="s">
        <v>35</v>
      </c>
      <c r="Q12" s="5">
        <v>38</v>
      </c>
      <c r="R12" s="5">
        <v>6</v>
      </c>
      <c r="S12" s="5">
        <v>462</v>
      </c>
      <c r="T12" s="5" t="s">
        <v>36</v>
      </c>
      <c r="U12" s="21" t="s">
        <v>101</v>
      </c>
      <c r="V12" s="9" t="s">
        <v>96</v>
      </c>
      <c r="W12" s="9"/>
      <c r="X12" s="9">
        <v>289712475</v>
      </c>
      <c r="Y12" s="33" t="s">
        <v>111</v>
      </c>
    </row>
    <row r="13" spans="1:25" s="2" customFormat="1" ht="153" customHeight="1" x14ac:dyDescent="0.3">
      <c r="A13" s="5">
        <v>2</v>
      </c>
      <c r="B13" s="20" t="s">
        <v>83</v>
      </c>
      <c r="C13" s="21" t="s">
        <v>38</v>
      </c>
      <c r="D13" s="21"/>
      <c r="E13" s="5"/>
      <c r="F13" s="5" t="s">
        <v>39</v>
      </c>
      <c r="G13" s="21"/>
      <c r="H13" s="21"/>
      <c r="I13" s="38"/>
      <c r="J13" s="5"/>
      <c r="K13" s="5"/>
      <c r="L13" s="5"/>
      <c r="M13" s="38"/>
      <c r="N13" s="5"/>
      <c r="O13" s="9">
        <v>8000000</v>
      </c>
      <c r="P13" s="21" t="s">
        <v>40</v>
      </c>
      <c r="Q13" s="5">
        <v>21</v>
      </c>
      <c r="R13" s="5">
        <v>4</v>
      </c>
      <c r="S13" s="5">
        <v>256</v>
      </c>
      <c r="T13" s="5" t="s">
        <v>46</v>
      </c>
      <c r="U13" s="21" t="s">
        <v>98</v>
      </c>
      <c r="V13" s="9" t="s">
        <v>96</v>
      </c>
      <c r="W13" s="9"/>
      <c r="X13" s="9">
        <v>794000000</v>
      </c>
      <c r="Y13" s="33" t="s">
        <v>110</v>
      </c>
    </row>
    <row r="14" spans="1:25" s="2" customFormat="1" ht="188.25" customHeight="1" x14ac:dyDescent="0.3">
      <c r="A14" s="5">
        <v>3</v>
      </c>
      <c r="B14" s="20" t="s">
        <v>37</v>
      </c>
      <c r="C14" s="5"/>
      <c r="D14" s="21" t="s">
        <v>41</v>
      </c>
      <c r="E14" s="5" t="s">
        <v>31</v>
      </c>
      <c r="F14" s="5" t="s">
        <v>42</v>
      </c>
      <c r="G14" s="5">
        <v>5.42</v>
      </c>
      <c r="H14" s="5"/>
      <c r="I14" s="5"/>
      <c r="J14" s="5"/>
      <c r="K14" s="5"/>
      <c r="L14" s="5"/>
      <c r="M14" s="38">
        <v>0.25</v>
      </c>
      <c r="N14" s="5"/>
      <c r="O14" s="9">
        <v>15853500</v>
      </c>
      <c r="P14" s="21" t="s">
        <v>43</v>
      </c>
      <c r="Q14" s="5">
        <v>27</v>
      </c>
      <c r="R14" s="5">
        <v>1</v>
      </c>
      <c r="S14" s="5">
        <v>325</v>
      </c>
      <c r="T14" s="5" t="s">
        <v>44</v>
      </c>
      <c r="U14" s="21" t="s">
        <v>102</v>
      </c>
      <c r="V14" s="9" t="s">
        <v>96</v>
      </c>
      <c r="W14" s="9"/>
      <c r="X14" s="9">
        <v>1478338875</v>
      </c>
      <c r="Y14" s="33" t="s">
        <v>104</v>
      </c>
    </row>
    <row r="15" spans="1:25" s="2" customFormat="1" ht="243" customHeight="1" x14ac:dyDescent="0.3">
      <c r="A15" s="5">
        <v>4</v>
      </c>
      <c r="B15" s="20" t="s">
        <v>84</v>
      </c>
      <c r="C15" s="21" t="s">
        <v>47</v>
      </c>
      <c r="D15" s="21"/>
      <c r="E15" s="5" t="s">
        <v>31</v>
      </c>
      <c r="F15" s="5" t="s">
        <v>48</v>
      </c>
      <c r="G15" s="21" t="s">
        <v>49</v>
      </c>
      <c r="H15" s="21" t="s">
        <v>50</v>
      </c>
      <c r="I15" s="5"/>
      <c r="J15" s="5"/>
      <c r="K15" s="22"/>
      <c r="L15" s="21"/>
      <c r="M15" s="22"/>
      <c r="N15" s="5"/>
      <c r="O15" s="9">
        <v>11934000</v>
      </c>
      <c r="P15" s="21" t="s">
        <v>51</v>
      </c>
      <c r="Q15" s="5">
        <v>15</v>
      </c>
      <c r="R15" s="5">
        <v>9</v>
      </c>
      <c r="S15" s="5">
        <v>189</v>
      </c>
      <c r="T15" s="5" t="s">
        <v>52</v>
      </c>
      <c r="U15" s="21" t="s">
        <v>101</v>
      </c>
      <c r="V15" s="19"/>
      <c r="W15" s="9" t="s">
        <v>96</v>
      </c>
      <c r="X15" s="9">
        <v>859248000</v>
      </c>
      <c r="Y15" s="33" t="s">
        <v>105</v>
      </c>
    </row>
    <row r="16" spans="1:25" s="2" customFormat="1" ht="243.75" customHeight="1" x14ac:dyDescent="0.3">
      <c r="A16" s="5">
        <v>5</v>
      </c>
      <c r="B16" s="20" t="s">
        <v>85</v>
      </c>
      <c r="C16" s="21" t="s">
        <v>103</v>
      </c>
      <c r="D16" s="21"/>
      <c r="E16" s="5" t="s">
        <v>31</v>
      </c>
      <c r="F16" s="5" t="s">
        <v>53</v>
      </c>
      <c r="G16" s="21" t="s">
        <v>54</v>
      </c>
      <c r="H16" s="21" t="s">
        <v>50</v>
      </c>
      <c r="I16" s="5"/>
      <c r="J16" s="5"/>
      <c r="K16" s="22" t="s">
        <v>55</v>
      </c>
      <c r="L16" s="21"/>
      <c r="M16" s="22" t="s">
        <v>56</v>
      </c>
      <c r="N16" s="5"/>
      <c r="O16" s="9">
        <v>24226020</v>
      </c>
      <c r="P16" s="21" t="s">
        <v>57</v>
      </c>
      <c r="Q16" s="5">
        <v>43</v>
      </c>
      <c r="R16" s="5">
        <v>2</v>
      </c>
      <c r="S16" s="5">
        <v>518</v>
      </c>
      <c r="T16" s="5" t="s">
        <v>58</v>
      </c>
      <c r="U16" s="21" t="s">
        <v>102</v>
      </c>
      <c r="V16" s="19" t="s">
        <v>96</v>
      </c>
      <c r="W16" s="9"/>
      <c r="X16" s="9">
        <v>218034180</v>
      </c>
      <c r="Y16" s="33" t="s">
        <v>113</v>
      </c>
    </row>
    <row r="17" spans="1:25" s="2" customFormat="1" ht="237" customHeight="1" x14ac:dyDescent="0.3">
      <c r="A17" s="5">
        <v>6</v>
      </c>
      <c r="B17" s="20" t="s">
        <v>86</v>
      </c>
      <c r="C17" s="21" t="s">
        <v>60</v>
      </c>
      <c r="D17" s="21"/>
      <c r="E17" s="5" t="s">
        <v>61</v>
      </c>
      <c r="F17" s="5" t="s">
        <v>53</v>
      </c>
      <c r="G17" s="21" t="s">
        <v>33</v>
      </c>
      <c r="H17" s="21" t="s">
        <v>50</v>
      </c>
      <c r="I17" s="5"/>
      <c r="J17" s="5"/>
      <c r="K17" s="21" t="s">
        <v>55</v>
      </c>
      <c r="L17" s="5"/>
      <c r="M17" s="23" t="s">
        <v>56</v>
      </c>
      <c r="N17" s="5"/>
      <c r="O17" s="9">
        <v>25379640</v>
      </c>
      <c r="P17" s="21" t="s">
        <v>62</v>
      </c>
      <c r="Q17" s="21">
        <v>41</v>
      </c>
      <c r="R17" s="5"/>
      <c r="S17" s="5">
        <v>492</v>
      </c>
      <c r="T17" s="5" t="s">
        <v>63</v>
      </c>
      <c r="U17" s="21" t="s">
        <v>98</v>
      </c>
      <c r="V17" s="19" t="s">
        <v>96</v>
      </c>
      <c r="W17" s="22" t="s">
        <v>59</v>
      </c>
      <c r="X17" s="9">
        <v>1941542460</v>
      </c>
      <c r="Y17" s="33" t="s">
        <v>114</v>
      </c>
    </row>
    <row r="18" spans="1:25" s="2" customFormat="1" ht="244.5" customHeight="1" x14ac:dyDescent="0.3">
      <c r="A18" s="24">
        <v>7</v>
      </c>
      <c r="B18" s="25" t="s">
        <v>87</v>
      </c>
      <c r="C18" s="26" t="s">
        <v>64</v>
      </c>
      <c r="D18" s="27"/>
      <c r="E18" s="27" t="s">
        <v>31</v>
      </c>
      <c r="F18" s="27" t="s">
        <v>65</v>
      </c>
      <c r="G18" s="27">
        <v>4.9800000000000004</v>
      </c>
      <c r="H18" s="27"/>
      <c r="I18" s="28" t="s">
        <v>66</v>
      </c>
      <c r="J18" s="27"/>
      <c r="K18" s="28" t="s">
        <v>56</v>
      </c>
      <c r="L18" s="27"/>
      <c r="M18" s="28" t="s">
        <v>56</v>
      </c>
      <c r="N18" s="27"/>
      <c r="O18" s="29">
        <v>18878184</v>
      </c>
      <c r="P18" s="28" t="s">
        <v>67</v>
      </c>
      <c r="Q18" s="27">
        <v>43</v>
      </c>
      <c r="R18" s="27">
        <v>4</v>
      </c>
      <c r="S18" s="27">
        <v>520</v>
      </c>
      <c r="T18" s="27" t="s">
        <v>58</v>
      </c>
      <c r="U18" s="47">
        <v>45809</v>
      </c>
      <c r="V18" s="19" t="s">
        <v>96</v>
      </c>
      <c r="W18" s="27"/>
      <c r="X18" s="29">
        <v>113269104</v>
      </c>
      <c r="Y18" s="33" t="s">
        <v>109</v>
      </c>
    </row>
    <row r="19" spans="1:25" s="2" customFormat="1" ht="233.25" customHeight="1" x14ac:dyDescent="0.3">
      <c r="A19" s="24">
        <v>8</v>
      </c>
      <c r="B19" s="25" t="s">
        <v>88</v>
      </c>
      <c r="C19" s="26" t="s">
        <v>68</v>
      </c>
      <c r="D19" s="27"/>
      <c r="E19" s="27" t="s">
        <v>31</v>
      </c>
      <c r="F19" s="27" t="s">
        <v>65</v>
      </c>
      <c r="G19" s="28" t="s">
        <v>69</v>
      </c>
      <c r="H19" s="27"/>
      <c r="I19" s="28" t="s">
        <v>66</v>
      </c>
      <c r="J19" s="27"/>
      <c r="K19" s="28" t="s">
        <v>56</v>
      </c>
      <c r="L19" s="27"/>
      <c r="M19" s="30" t="s">
        <v>56</v>
      </c>
      <c r="N19" s="27"/>
      <c r="O19" s="29">
        <v>18878184</v>
      </c>
      <c r="P19" s="27" t="s">
        <v>70</v>
      </c>
      <c r="Q19" s="27">
        <v>36</v>
      </c>
      <c r="R19" s="27">
        <v>9</v>
      </c>
      <c r="S19" s="27">
        <v>443</v>
      </c>
      <c r="T19" s="27" t="s">
        <v>71</v>
      </c>
      <c r="U19" s="47">
        <v>45809</v>
      </c>
      <c r="V19" s="19" t="s">
        <v>96</v>
      </c>
      <c r="W19" s="27"/>
      <c r="X19" s="29">
        <v>1680158376</v>
      </c>
      <c r="Y19" s="33" t="s">
        <v>108</v>
      </c>
    </row>
    <row r="20" spans="1:25" s="2" customFormat="1" ht="234" customHeight="1" x14ac:dyDescent="0.3">
      <c r="A20" s="24">
        <v>9</v>
      </c>
      <c r="B20" s="25" t="s">
        <v>89</v>
      </c>
      <c r="C20" s="26" t="s">
        <v>72</v>
      </c>
      <c r="D20" s="27"/>
      <c r="E20" s="27" t="s">
        <v>31</v>
      </c>
      <c r="F20" s="27" t="s">
        <v>73</v>
      </c>
      <c r="G20" s="28" t="s">
        <v>69</v>
      </c>
      <c r="H20" s="27">
        <v>0.2</v>
      </c>
      <c r="I20" s="28" t="s">
        <v>74</v>
      </c>
      <c r="J20" s="27"/>
      <c r="K20" s="28" t="s">
        <v>56</v>
      </c>
      <c r="L20" s="27"/>
      <c r="M20" s="30" t="s">
        <v>56</v>
      </c>
      <c r="N20" s="27"/>
      <c r="O20" s="29">
        <v>19929780</v>
      </c>
      <c r="P20" s="28" t="s">
        <v>75</v>
      </c>
      <c r="Q20" s="27">
        <v>41</v>
      </c>
      <c r="R20" s="27">
        <v>4</v>
      </c>
      <c r="S20" s="27">
        <v>496</v>
      </c>
      <c r="T20" s="27" t="s">
        <v>76</v>
      </c>
      <c r="U20" s="39" t="s">
        <v>98</v>
      </c>
      <c r="V20" s="19" t="s">
        <v>96</v>
      </c>
      <c r="W20" s="27"/>
      <c r="X20" s="29">
        <v>358736040</v>
      </c>
      <c r="Y20" s="33" t="s">
        <v>107</v>
      </c>
    </row>
    <row r="21" spans="1:25" s="2" customFormat="1" ht="267" customHeight="1" x14ac:dyDescent="0.3">
      <c r="A21" s="24">
        <v>10</v>
      </c>
      <c r="B21" s="25" t="s">
        <v>90</v>
      </c>
      <c r="C21" s="26" t="s">
        <v>92</v>
      </c>
      <c r="D21" s="28"/>
      <c r="E21" s="27" t="s">
        <v>31</v>
      </c>
      <c r="F21" s="27" t="s">
        <v>65</v>
      </c>
      <c r="G21" s="28" t="s">
        <v>77</v>
      </c>
      <c r="H21" s="28"/>
      <c r="I21" s="27"/>
      <c r="J21" s="27"/>
      <c r="K21" s="28" t="s">
        <v>56</v>
      </c>
      <c r="L21" s="27"/>
      <c r="M21" s="31" t="s">
        <v>56</v>
      </c>
      <c r="N21" s="27"/>
      <c r="O21" s="29">
        <v>14987700</v>
      </c>
      <c r="P21" s="28" t="s">
        <v>78</v>
      </c>
      <c r="Q21" s="27">
        <v>31</v>
      </c>
      <c r="R21" s="27">
        <v>5</v>
      </c>
      <c r="S21" s="27">
        <v>377</v>
      </c>
      <c r="T21" s="27" t="s">
        <v>79</v>
      </c>
      <c r="U21" s="47">
        <v>45809</v>
      </c>
      <c r="V21" s="19" t="s">
        <v>96</v>
      </c>
      <c r="W21" s="19"/>
      <c r="X21" s="29">
        <v>1105342875</v>
      </c>
      <c r="Y21" s="33" t="s">
        <v>106</v>
      </c>
    </row>
    <row r="22" spans="1:25" s="2" customFormat="1" ht="235.5" customHeight="1" x14ac:dyDescent="0.3">
      <c r="A22" s="24">
        <v>11</v>
      </c>
      <c r="B22" s="25" t="s">
        <v>91</v>
      </c>
      <c r="C22" s="26" t="s">
        <v>80</v>
      </c>
      <c r="D22" s="28"/>
      <c r="E22" s="27" t="s">
        <v>31</v>
      </c>
      <c r="F22" s="27" t="s">
        <v>81</v>
      </c>
      <c r="G22" s="27"/>
      <c r="H22" s="27"/>
      <c r="I22" s="27"/>
      <c r="J22" s="27"/>
      <c r="K22" s="27"/>
      <c r="L22" s="27"/>
      <c r="M22" s="32"/>
      <c r="N22" s="27"/>
      <c r="O22" s="29">
        <v>6500000</v>
      </c>
      <c r="P22" s="28" t="s">
        <v>82</v>
      </c>
      <c r="Q22" s="27">
        <v>22</v>
      </c>
      <c r="R22" s="27">
        <v>5</v>
      </c>
      <c r="S22" s="27">
        <v>269</v>
      </c>
      <c r="T22" s="27" t="s">
        <v>93</v>
      </c>
      <c r="U22" s="39" t="s">
        <v>98</v>
      </c>
      <c r="V22" s="19" t="s">
        <v>96</v>
      </c>
      <c r="W22" s="19"/>
      <c r="X22" s="29">
        <v>609375000</v>
      </c>
      <c r="Y22" s="33" t="s">
        <v>112</v>
      </c>
    </row>
    <row r="23" spans="1:25" s="4" customFormat="1" ht="28.5" customHeight="1" x14ac:dyDescent="0.3">
      <c r="A23" s="35"/>
      <c r="B23" s="35" t="s">
        <v>14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40"/>
      <c r="P23" s="35"/>
      <c r="Q23" s="35"/>
      <c r="R23" s="35"/>
      <c r="S23" s="35"/>
      <c r="T23" s="35"/>
      <c r="U23" s="35"/>
      <c r="V23" s="40"/>
      <c r="W23" s="40"/>
      <c r="X23" s="40">
        <f>SUM(X12:X22)</f>
        <v>9447757385</v>
      </c>
      <c r="Y23" s="35"/>
    </row>
    <row r="24" spans="1:25" ht="17.399999999999999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1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3" customFormat="1" ht="20.399999999999999" x14ac:dyDescent="0.35">
      <c r="A25" s="7"/>
      <c r="B25" s="45"/>
      <c r="C25" s="45"/>
      <c r="D25" s="4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4"/>
      <c r="Q25" s="14"/>
      <c r="R25" s="14"/>
      <c r="S25" s="14"/>
      <c r="T25" s="14"/>
      <c r="U25" s="45"/>
      <c r="V25" s="45"/>
      <c r="W25" s="45"/>
      <c r="X25" s="45"/>
      <c r="Y25" s="7"/>
    </row>
    <row r="26" spans="1:25" s="3" customFormat="1" ht="20.399999999999999" x14ac:dyDescent="0.35">
      <c r="A26" s="7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4"/>
      <c r="Q26" s="14"/>
      <c r="R26" s="14"/>
      <c r="S26" s="14"/>
      <c r="T26" s="14"/>
      <c r="U26" s="46"/>
      <c r="V26" s="46"/>
      <c r="W26" s="46"/>
      <c r="X26" s="46"/>
      <c r="Y26" s="7"/>
    </row>
    <row r="27" spans="1:25" s="3" customFormat="1" ht="20.399999999999999" x14ac:dyDescent="0.35">
      <c r="A27" s="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4"/>
      <c r="Q27" s="14"/>
      <c r="R27" s="14"/>
      <c r="S27" s="14"/>
      <c r="T27" s="14"/>
      <c r="U27" s="14"/>
      <c r="V27" s="14"/>
      <c r="W27" s="14"/>
      <c r="X27" s="14"/>
      <c r="Y27" s="7"/>
    </row>
    <row r="28" spans="1:25" s="3" customFormat="1" ht="20.399999999999999" x14ac:dyDescent="0.35">
      <c r="A28" s="7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4"/>
      <c r="Q28" s="14"/>
      <c r="R28" s="14"/>
      <c r="S28" s="14"/>
      <c r="T28" s="14"/>
      <c r="U28" s="14"/>
      <c r="V28" s="14"/>
      <c r="W28" s="14"/>
      <c r="X28" s="14"/>
      <c r="Y28" s="7"/>
    </row>
    <row r="29" spans="1:25" s="3" customFormat="1" ht="20.399999999999999" x14ac:dyDescent="0.35">
      <c r="A29" s="7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4"/>
      <c r="Q29" s="14"/>
      <c r="R29" s="14"/>
      <c r="S29" s="14"/>
      <c r="T29" s="14"/>
      <c r="U29" s="14"/>
      <c r="V29" s="14"/>
      <c r="W29" s="14"/>
      <c r="X29" s="14"/>
      <c r="Y29" s="7"/>
    </row>
    <row r="30" spans="1:25" s="3" customFormat="1" ht="20.399999999999999" x14ac:dyDescent="0.35">
      <c r="A30" s="7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4"/>
      <c r="Q30" s="14"/>
      <c r="R30" s="14"/>
      <c r="S30" s="14"/>
      <c r="T30" s="14"/>
      <c r="U30" s="14"/>
      <c r="V30" s="14"/>
      <c r="W30" s="14"/>
      <c r="X30" s="14"/>
      <c r="Y30" s="7"/>
    </row>
    <row r="31" spans="1:25" s="3" customFormat="1" ht="20.399999999999999" x14ac:dyDescent="0.35">
      <c r="A31" s="7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4"/>
      <c r="Q31" s="14"/>
      <c r="R31" s="14"/>
      <c r="S31" s="14"/>
      <c r="T31" s="14"/>
      <c r="U31" s="14"/>
      <c r="V31" s="14"/>
      <c r="W31" s="14"/>
      <c r="X31" s="14"/>
      <c r="Y31" s="7"/>
    </row>
    <row r="32" spans="1:25" s="3" customFormat="1" ht="36" customHeight="1" x14ac:dyDescent="0.35">
      <c r="A32" s="7"/>
      <c r="B32" s="45"/>
      <c r="C32" s="45"/>
      <c r="D32" s="45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4"/>
      <c r="S32" s="14"/>
      <c r="T32" s="14"/>
      <c r="U32" s="45"/>
      <c r="V32" s="45"/>
      <c r="W32" s="45"/>
      <c r="X32" s="45"/>
      <c r="Y32" s="7"/>
    </row>
    <row r="33" spans="1:25" s="3" customFormat="1" ht="20.399999999999999" x14ac:dyDescent="0.35">
      <c r="A33" s="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4"/>
      <c r="Q33" s="14"/>
      <c r="R33" s="14"/>
      <c r="S33" s="14"/>
      <c r="T33" s="14"/>
      <c r="U33" s="14"/>
      <c r="V33" s="14"/>
      <c r="W33" s="14"/>
      <c r="X33" s="14"/>
      <c r="Y33" s="7"/>
    </row>
    <row r="34" spans="1:25" ht="21" x14ac:dyDescent="0.4">
      <c r="A34" s="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7"/>
      <c r="P34" s="16"/>
      <c r="Q34" s="16"/>
      <c r="R34" s="16"/>
      <c r="S34" s="16"/>
      <c r="T34" s="16"/>
      <c r="U34" s="16"/>
      <c r="V34" s="16"/>
      <c r="W34" s="16"/>
      <c r="X34" s="16"/>
      <c r="Y34" s="6"/>
    </row>
    <row r="35" spans="1:25" ht="21" x14ac:dyDescent="0.4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7"/>
      <c r="P35" s="16"/>
      <c r="Q35" s="16"/>
      <c r="R35" s="16"/>
      <c r="S35" s="16"/>
      <c r="T35" s="16"/>
      <c r="U35" s="16"/>
      <c r="V35" s="16"/>
      <c r="W35" s="16"/>
      <c r="X35" s="16"/>
    </row>
    <row r="36" spans="1:25" ht="18" x14ac:dyDescent="0.3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2"/>
      <c r="P36" s="8"/>
      <c r="Q36" s="8"/>
      <c r="R36" s="8"/>
      <c r="S36" s="8"/>
      <c r="T36" s="8"/>
      <c r="U36" s="8"/>
      <c r="V36" s="8"/>
      <c r="W36" s="8"/>
      <c r="X36" s="8"/>
    </row>
    <row r="37" spans="1:25" ht="18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2"/>
      <c r="P37" s="8"/>
      <c r="Q37" s="8"/>
      <c r="R37" s="8"/>
      <c r="S37" s="8"/>
      <c r="T37" s="8"/>
      <c r="U37" s="8"/>
      <c r="V37" s="8"/>
      <c r="W37" s="8"/>
      <c r="X37" s="8"/>
    </row>
  </sheetData>
  <mergeCells count="19">
    <mergeCell ref="A1:C1"/>
    <mergeCell ref="A2:C2"/>
    <mergeCell ref="D3:Y5"/>
    <mergeCell ref="D6:Y6"/>
    <mergeCell ref="A9:A10"/>
    <mergeCell ref="B9:B10"/>
    <mergeCell ref="E9:E10"/>
    <mergeCell ref="F9:F10"/>
    <mergeCell ref="C9:D9"/>
    <mergeCell ref="G9:N9"/>
    <mergeCell ref="O9:O10"/>
    <mergeCell ref="P9:S9"/>
    <mergeCell ref="F1:X1"/>
    <mergeCell ref="F2:X2"/>
    <mergeCell ref="T9:T10"/>
    <mergeCell ref="U9:U10"/>
    <mergeCell ref="X9:X10"/>
    <mergeCell ref="Y9:Y10"/>
    <mergeCell ref="V9:W9"/>
  </mergeCells>
  <pageMargins left="0.2" right="0.2" top="0.75" bottom="0.2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2025-06-24T10:49:04Z</cp:lastPrinted>
  <dcterms:created xsi:type="dcterms:W3CDTF">2025-01-10T07:39:37Z</dcterms:created>
  <dcterms:modified xsi:type="dcterms:W3CDTF">2025-06-25T04:04:45Z</dcterms:modified>
</cp:coreProperties>
</file>