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16" windowHeight="11016" activeTab="1"/>
  </bookViews>
  <sheets>
    <sheet name="SNV" sheetId="1" r:id="rId1"/>
    <sheet name="UBT" sheetId="2" r:id="rId2"/>
  </sheets>
  <definedNames>
    <definedName name="_xlnm.Print_Titles" localSheetId="0">SNV!$9:$10</definedName>
    <definedName name="_xlnm.Print_Titles" localSheetId="1">UBT!$7:$8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2" l="1"/>
  <c r="U19" i="1"/>
</calcChain>
</file>

<file path=xl/sharedStrings.xml><?xml version="1.0" encoding="utf-8"?>
<sst xmlns="http://schemas.openxmlformats.org/spreadsheetml/2006/main" count="175" uniqueCount="78">
  <si>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</si>
  <si>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</si>
  <si>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</si>
  <si>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</si>
  <si>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</si>
  <si>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</si>
  <si>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</si>
  <si>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</si>
  <si>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</si>
  <si>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</si>
  <si>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</si>
  <si>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</si>
  <si>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</si>
  <si>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</si>
  <si>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Tổng kinh phí để thực hiện chế độ
(Dự toán)</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</si>
  <si>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</si>
  <si>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</si>
  <si>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</si>
  <si>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</si>
  <si>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</si>
  <si>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gian công tác đóng BHXH theo sổ BHXH</t>
  </si>
  <si>
    <t>Thời điểm nghỉ việc</t>
  </si>
  <si>
    <t>PC ưu đãi theo nghề (nếu có)</t>
  </si>
  <si>
    <t>PC trách nhiệm theo nghề (nếu có)</t>
  </si>
  <si>
    <t>PC công vụ (nếu có)</t>
  </si>
  <si>
    <t>x</t>
  </si>
  <si>
    <t>ĐVT: ngàn đồng</t>
  </si>
  <si>
    <t>UBND TỈNH VĨNH LONG</t>
  </si>
  <si>
    <t>SỞ NỘI VỤ</t>
  </si>
  <si>
    <t xml:space="preserve">Nguyễn Ngọc Thành </t>
  </si>
  <si>
    <t>Nguyễn Văn Trường</t>
  </si>
  <si>
    <t>Nguyễn Bá Khiêm</t>
  </si>
  <si>
    <t>Trần Công Khanh</t>
  </si>
  <si>
    <t>Võ Văn Thanh</t>
  </si>
  <si>
    <t>Trương Văn Gạo</t>
  </si>
  <si>
    <t>Nguyễn Chí Quyết</t>
  </si>
  <si>
    <t>Chức vụ/chức danh chuyên môn đang đảm nhiệm</t>
  </si>
  <si>
    <t>Phòng/Ban/Đơn vị đang công tác</t>
  </si>
  <si>
    <t>Ths. QLKT</t>
  </si>
  <si>
    <t xml:space="preserve">Phó Chủ tịch </t>
  </si>
  <si>
    <t>Hội đồng nhân dân thành phố Vĩnh Long</t>
  </si>
  <si>
    <t>ĐH HC</t>
  </si>
  <si>
    <t>Hội đồng nhân dân huyện Tam Bình</t>
  </si>
  <si>
    <t>Cử nhân Luật</t>
  </si>
  <si>
    <t>Phó Chủ tịch</t>
  </si>
  <si>
    <t>Hội đồng nhân dân huyện Bình Tân</t>
  </si>
  <si>
    <t>ĐH
XDĐ
CQNN</t>
  </si>
  <si>
    <t>Hội đồng nhân dân huyện Vũng Liêm</t>
  </si>
  <si>
    <t>Kỹ sư
 cầu đường</t>
  </si>
  <si>
    <t>Ủy ban nhân dân huyện Vũng Liêm</t>
  </si>
  <si>
    <t>Cử
 nhân Kinh tế Luật</t>
  </si>
  <si>
    <t>Hội đồng nhân dân huyện Mang Thít</t>
  </si>
  <si>
    <t>KS
XD cầu đường bộ</t>
  </si>
  <si>
    <t>Ủy ban nhân dân huyện Mang Thít</t>
  </si>
  <si>
    <t>30,05</t>
  </si>
  <si>
    <t>34,09</t>
  </si>
  <si>
    <t>24,09</t>
  </si>
  <si>
    <t>40,09</t>
  </si>
  <si>
    <t>25,07</t>
  </si>
  <si>
    <t>31,03</t>
  </si>
  <si>
    <t>52,11</t>
  </si>
  <si>
    <t>57,06</t>
  </si>
  <si>
    <t>55,04</t>
  </si>
  <si>
    <t>57,05</t>
  </si>
  <si>
    <t>57,10</t>
  </si>
  <si>
    <t>Theo điểm g khoản 1 Điều 2 Nghị định số 178/2024/NĐ-CP được sửa đổi, bổ sung tại Nghị định số 67/2025/NĐ-CP . Cá nhân có đơn tự nguyện xin nghỉ hưu trước tuổi để tạo điều kiện thuận lợi cho cơ quan sắp xếp số lượng công chức lãnh đạo, quản lý (Kết thúc hoạt động cấp huyện), được cơ quan đồng ý.</t>
  </si>
  <si>
    <t>Tổng cộng: 07 trường hơp</t>
  </si>
  <si>
    <t>Theo điểm g khoản 1 Điều 2 Nghị định số 178/2024/NĐ-CP được sửa đổi, bổ sung tại Nghị định số 67/2025/NĐ-CP . Cá nhân có đơn tự nguyện xin nghỉ hưu trước tuổi để tạo điều kiện thuận lợi cho cơ quan sắp xếp số lượng cán bộ, công chức lãnh đạo, quản lý (Kết thúc hoạt động cấp huyện), được cơ quan đồng ý.</t>
  </si>
  <si>
    <t xml:space="preserve"> DANH SÁCH ĐỀ NGHỊ PHÊ DUYỆT ĐỐI TƯỢNG VÀ DỰ TOÁN KINH PHÍ THỰC HIỆN CHÍNH SÁCH NGHỈ HƯU TRƯỚC TUỔI</t>
  </si>
  <si>
    <t>DO SẮP XẾP TỔ CHỨC BỘ MÁY NĂM 2025</t>
  </si>
  <si>
    <t>(Tháng 07 năm 2025)</t>
  </si>
  <si>
    <t>TỈNH VĨNH LONG</t>
  </si>
  <si>
    <t xml:space="preserve">ỦY BAN NHÂN DÂN </t>
  </si>
  <si>
    <t>Mẫu 1</t>
  </si>
  <si>
    <t>ĐVT: nghìn đồng</t>
  </si>
  <si>
    <t>Tổng kinh phí để thực hiện chế độ</t>
  </si>
  <si>
    <t xml:space="preserve">DANH SÁCH VÀ KINH PHÍ THỰC HIỆN CHÍNH SÁCH, CHẾ ĐỘ THEO NGHỊ ĐỊNH SỐ 178/2024/NĐ-CP 
NGÀY 31/12/2024 CỦA CHÍNH PHỦ (ĐƯỢC SỬA ĐỔI, BỔ SUNG TẠI NGHỊ ĐỊNH SỐ 67/2025/NĐ-CP NGÀY 15/3/2025 CỦA CHÍNH PHỦ) 
NĂM 2025 </t>
  </si>
  <si>
    <t>(Kèm theo tờ trình số 1251/TTr-SNV ngày 26 tháng 6 năm 2025 của Sở Nội vụ)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</si>
</sst>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dd\/mm\/yyyy"/>
  </numFmts>
  <fonts count="15"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4"/>
      <name val="Times New Roman"/>
      <family val="1"/>
    </font>
    <font>
      <sz val="12"/>
      <name val="Times New Roman"/>
      <family val="1"/>
    </font>
    <font>
      <sz val="12"/>
      <color theme="1"/>
      <name val="Calibri"/>
      <family val="2"/>
      <scheme val="minor"/>
    </font>
    <font>
      <sz val="14"/>
      <color theme="1"/>
      <name val="Times New Roman"/>
      <family val="1"/>
    </font>
    <font>
      <b/>
      <sz val="14"/>
      <color theme="1"/>
      <name val="Times New Roman"/>
      <family val="1"/>
    </font>
    <font>
      <sz val="14"/>
      <color theme="1"/>
      <name val="Calibri"/>
      <family val="2"/>
      <scheme val="minor"/>
    </font>
    <font>
      <i/>
      <sz val="14"/>
      <color theme="1"/>
      <name val="Times New Roman"/>
      <family val="1"/>
    </font>
    <font>
      <sz val="11"/>
      <color theme="1"/>
      <name val="Calibri"/>
      <family val="2"/>
      <scheme val="minor"/>
    </font>
    <font>
      <i/>
      <sz val="14"/>
      <name val="Times New Roman"/>
      <family val="1"/>
    </font>
    <font>
      <b/>
      <sz val="14"/>
      <name val="Times New Roman"/>
      <family val="1"/>
    </font>
    <font>
      <b/>
      <sz val="16"/>
      <color theme="1"/>
      <name val="Times New Roman"/>
      <family val="1"/>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1" fillId="0" borderId="0"/>
    <xf numFmtId="43" fontId="11" fillId="0" borderId="0" applyFont="0" applyFill="0" applyBorder="0" applyAlignment="0" applyProtection="0"/>
  </cellStyleXfs>
  <cellXfs count="101">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horizontal="left" vertical="center"/>
    </xf>
    <xf numFmtId="14" fontId="4" fillId="0" borderId="1" xfId="0" quotePrefix="1" applyNumberFormat="1" applyFont="1" applyBorder="1" applyAlignment="1">
      <alignment horizontal="center" vertical="center"/>
    </xf>
    <xf numFmtId="0" fontId="6" fillId="0" borderId="0" xfId="0" applyFont="1"/>
    <xf numFmtId="0" fontId="1" fillId="0" borderId="1" xfId="0" applyFont="1" applyBorder="1" applyAlignment="1">
      <alignment vertical="center"/>
    </xf>
    <xf numFmtId="0" fontId="6" fillId="0" borderId="0" xfId="0" applyFont="1" applyAlignment="1">
      <alignment vertical="center"/>
    </xf>
    <xf numFmtId="0" fontId="1" fillId="0" borderId="1" xfId="0" applyFont="1" applyBorder="1" applyAlignment="1">
      <alignment horizontal="center" vertical="center"/>
    </xf>
    <xf numFmtId="0" fontId="6"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9" fillId="0" borderId="0" xfId="0" applyFont="1"/>
    <xf numFmtId="0" fontId="7" fillId="0" borderId="0" xfId="0" applyFont="1"/>
    <xf numFmtId="0" fontId="4" fillId="0" borderId="4" xfId="0" applyFont="1" applyBorder="1" applyAlignment="1">
      <alignment horizontal="left" vertical="center"/>
    </xf>
    <xf numFmtId="0" fontId="4" fillId="0" borderId="1" xfId="1" applyFont="1" applyBorder="1" applyAlignment="1">
      <alignment horizontal="center" vertical="center" wrapText="1"/>
    </xf>
    <xf numFmtId="0" fontId="4" fillId="0" borderId="4" xfId="1" applyFont="1" applyBorder="1" applyAlignment="1">
      <alignment horizontal="center" vertical="center" wrapText="1"/>
    </xf>
    <xf numFmtId="164" fontId="4" fillId="0" borderId="1" xfId="2" applyNumberFormat="1" applyFont="1" applyFill="1" applyBorder="1" applyAlignment="1">
      <alignment vertical="center"/>
    </xf>
    <xf numFmtId="164" fontId="4" fillId="0" borderId="4" xfId="2" applyNumberFormat="1" applyFont="1" applyFill="1" applyBorder="1" applyAlignment="1">
      <alignment vertical="center"/>
    </xf>
    <xf numFmtId="14" fontId="4" fillId="0" borderId="1" xfId="1" applyNumberFormat="1" applyFont="1" applyBorder="1" applyAlignment="1">
      <alignment horizontal="center" vertical="center" wrapText="1"/>
    </xf>
    <xf numFmtId="0" fontId="5" fillId="0" borderId="14" xfId="0" applyFont="1" applyBorder="1" applyAlignment="1">
      <alignment horizontal="center" vertical="center"/>
    </xf>
    <xf numFmtId="0" fontId="1" fillId="0" borderId="7" xfId="0" applyFont="1" applyBorder="1" applyAlignment="1">
      <alignment horizontal="center" vertical="center" wrapText="1"/>
    </xf>
    <xf numFmtId="0" fontId="1" fillId="0" borderId="14" xfId="0" applyFont="1" applyBorder="1" applyAlignment="1">
      <alignment horizontal="center" vertical="center"/>
    </xf>
    <xf numFmtId="0" fontId="5" fillId="0" borderId="15" xfId="0" applyFont="1" applyBorder="1" applyAlignment="1">
      <alignment horizontal="center" vertical="center"/>
    </xf>
    <xf numFmtId="0" fontId="1" fillId="0" borderId="4" xfId="0" applyFont="1" applyBorder="1" applyAlignment="1">
      <alignment horizontal="center" vertical="center"/>
    </xf>
    <xf numFmtId="164" fontId="13" fillId="0" borderId="1" xfId="1" applyNumberFormat="1" applyFont="1" applyBorder="1" applyAlignment="1">
      <alignment horizontal="center" vertical="center" wrapText="1"/>
    </xf>
    <xf numFmtId="164" fontId="13" fillId="0" borderId="1" xfId="1" applyNumberFormat="1" applyFont="1" applyBorder="1" applyAlignment="1">
      <alignment horizontal="center" vertical="center" shrinkToFit="1"/>
    </xf>
    <xf numFmtId="0" fontId="4" fillId="0" borderId="1" xfId="1" applyFont="1" applyBorder="1" applyAlignment="1">
      <alignment horizontal="center" vertical="center"/>
    </xf>
    <xf numFmtId="164" fontId="13" fillId="0" borderId="4" xfId="1"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5" fillId="0" borderId="12" xfId="0" applyFont="1" applyBorder="1" applyAlignment="1">
      <alignment horizontal="center" vertical="center"/>
    </xf>
    <xf numFmtId="0" fontId="4" fillId="0" borderId="3" xfId="0" applyFont="1" applyBorder="1" applyAlignment="1">
      <alignment horizontal="left" vertical="center"/>
    </xf>
    <xf numFmtId="0" fontId="1" fillId="0" borderId="3" xfId="0" applyFont="1" applyBorder="1" applyAlignment="1">
      <alignment vertical="center"/>
    </xf>
    <xf numFmtId="0" fontId="4" fillId="0" borderId="3" xfId="1" applyFont="1" applyBorder="1" applyAlignment="1">
      <alignment horizontal="center" vertical="center" wrapText="1"/>
    </xf>
    <xf numFmtId="0" fontId="1" fillId="0" borderId="3" xfId="0" applyFont="1" applyBorder="1" applyAlignment="1">
      <alignment horizontal="center" vertical="center"/>
    </xf>
    <xf numFmtId="164" fontId="4" fillId="0" borderId="3" xfId="2" applyNumberFormat="1" applyFont="1" applyFill="1" applyBorder="1" applyAlignment="1">
      <alignment vertical="center"/>
    </xf>
    <xf numFmtId="14" fontId="4" fillId="0" borderId="3" xfId="1" applyNumberFormat="1" applyFont="1" applyBorder="1" applyAlignment="1">
      <alignment horizontal="center" vertical="center" wrapText="1"/>
    </xf>
    <xf numFmtId="164" fontId="13" fillId="0" borderId="3" xfId="1" applyNumberFormat="1" applyFont="1" applyBorder="1" applyAlignment="1">
      <alignment horizontal="center" vertical="center" wrapText="1"/>
    </xf>
    <xf numFmtId="0" fontId="1" fillId="0" borderId="13" xfId="0" applyFont="1" applyBorder="1" applyAlignment="1">
      <alignment horizontal="center" vertical="center" wrapText="1"/>
    </xf>
    <xf numFmtId="0" fontId="3" fillId="0" borderId="18" xfId="0" applyFont="1" applyBorder="1" applyAlignment="1">
      <alignment horizontal="center"/>
    </xf>
    <xf numFmtId="0" fontId="3" fillId="0" borderId="5" xfId="0" applyFont="1" applyBorder="1" applyAlignment="1">
      <alignment horizontal="center"/>
    </xf>
    <xf numFmtId="0" fontId="12" fillId="0" borderId="5" xfId="1" applyFont="1" applyBorder="1" applyAlignment="1">
      <alignment horizontal="center" vertical="center" wrapText="1"/>
    </xf>
    <xf numFmtId="0" fontId="3" fillId="0" borderId="9" xfId="0" applyFont="1" applyBorder="1" applyAlignment="1">
      <alignment horizontal="center"/>
    </xf>
    <xf numFmtId="0" fontId="5" fillId="0" borderId="19" xfId="0" applyFont="1" applyBorder="1" applyAlignment="1">
      <alignment horizontal="center" vertical="center"/>
    </xf>
    <xf numFmtId="0" fontId="4" fillId="0" borderId="2" xfId="0" applyFont="1" applyBorder="1" applyAlignment="1">
      <alignment horizontal="left" vertical="center"/>
    </xf>
    <xf numFmtId="14" fontId="4" fillId="0" borderId="2" xfId="0" quotePrefix="1" applyNumberFormat="1" applyFont="1" applyBorder="1" applyAlignment="1">
      <alignment horizontal="center" vertical="center"/>
    </xf>
    <xf numFmtId="0" fontId="1" fillId="0" borderId="2" xfId="0" applyFont="1" applyBorder="1"/>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1" fillId="0" borderId="2" xfId="0" applyFont="1" applyBorder="1" applyAlignment="1">
      <alignment horizontal="center"/>
    </xf>
    <xf numFmtId="164" fontId="4" fillId="0" borderId="2" xfId="2" applyNumberFormat="1" applyFont="1" applyFill="1" applyBorder="1" applyAlignment="1">
      <alignment vertical="center"/>
    </xf>
    <xf numFmtId="14" fontId="4" fillId="0" borderId="2" xfId="1" applyNumberFormat="1" applyFont="1" applyBorder="1" applyAlignment="1">
      <alignment horizontal="center" vertical="center" wrapText="1"/>
    </xf>
    <xf numFmtId="0" fontId="1" fillId="0" borderId="2" xfId="0" applyFont="1" applyBorder="1" applyAlignment="1">
      <alignment horizontal="center" vertical="center"/>
    </xf>
    <xf numFmtId="164" fontId="13" fillId="0" borderId="2" xfId="1" applyNumberFormat="1" applyFont="1" applyBorder="1" applyAlignment="1">
      <alignment horizontal="center" vertical="center" shrinkToFit="1"/>
    </xf>
    <xf numFmtId="0" fontId="14" fillId="0" borderId="5" xfId="0" applyFont="1" applyBorder="1"/>
    <xf numFmtId="0" fontId="14" fillId="0" borderId="5" xfId="0" applyFont="1" applyBorder="1" applyAlignment="1">
      <alignment horizontal="center"/>
    </xf>
    <xf numFmtId="0" fontId="14" fillId="0" borderId="9" xfId="0" applyFont="1" applyBorder="1" applyAlignment="1">
      <alignment horizontal="center"/>
    </xf>
    <xf numFmtId="0" fontId="14" fillId="0" borderId="0" xfId="0" applyFont="1"/>
    <xf numFmtId="164" fontId="14" fillId="0" borderId="5" xfId="0" applyNumberFormat="1" applyFont="1" applyBorder="1" applyAlignment="1">
      <alignment horizontal="center"/>
    </xf>
    <xf numFmtId="0" fontId="1" fillId="0" borderId="4" xfId="0" applyFont="1" applyBorder="1" applyAlignment="1">
      <alignment vertical="center"/>
    </xf>
    <xf numFmtId="0" fontId="1" fillId="0" borderId="23" xfId="0" applyFont="1" applyBorder="1" applyAlignment="1">
      <alignment horizontal="center" vertical="center" wrapText="1"/>
    </xf>
    <xf numFmtId="0" fontId="1" fillId="0" borderId="16" xfId="0" applyFont="1" applyBorder="1" applyAlignment="1">
      <alignment horizontal="center" vertical="center"/>
    </xf>
    <xf numFmtId="0" fontId="4" fillId="0" borderId="6" xfId="0" applyFont="1" applyBorder="1" applyAlignment="1">
      <alignment horizontal="left" vertical="center"/>
    </xf>
    <xf numFmtId="0" fontId="1" fillId="0" borderId="6" xfId="0" applyFont="1" applyBorder="1" applyAlignment="1">
      <alignment vertical="center"/>
    </xf>
    <xf numFmtId="0" fontId="4" fillId="0" borderId="6" xfId="1" applyFont="1" applyBorder="1" applyAlignment="1">
      <alignment horizontal="center" vertical="center" wrapText="1"/>
    </xf>
    <xf numFmtId="0" fontId="1" fillId="0" borderId="6" xfId="0" applyFont="1" applyBorder="1" applyAlignment="1">
      <alignment horizontal="center" vertical="center"/>
    </xf>
    <xf numFmtId="164" fontId="4" fillId="0" borderId="6" xfId="2" applyNumberFormat="1" applyFont="1" applyFill="1" applyBorder="1" applyAlignment="1">
      <alignment vertical="center"/>
    </xf>
    <xf numFmtId="164" fontId="13" fillId="0" borderId="6" xfId="1" applyNumberFormat="1" applyFont="1" applyBorder="1" applyAlignment="1">
      <alignment horizontal="center" vertical="center" shrinkToFit="1"/>
    </xf>
    <xf numFmtId="0" fontId="1" fillId="0" borderId="17" xfId="0" applyFont="1" applyBorder="1" applyAlignment="1">
      <alignment horizontal="center" vertical="center" wrapText="1"/>
    </xf>
    <xf numFmtId="0" fontId="8" fillId="0" borderId="0" xfId="0" applyFont="1" applyAlignment="1"/>
    <xf numFmtId="0" fontId="8" fillId="0" borderId="0" xfId="0" applyFont="1" applyAlignment="1">
      <alignment wrapText="1"/>
    </xf>
    <xf numFmtId="165" fontId="4" fillId="0" borderId="3" xfId="1" applyNumberFormat="1" applyFont="1" applyBorder="1" applyAlignment="1">
      <alignment horizontal="center" vertical="center" wrapText="1"/>
    </xf>
    <xf numFmtId="165" fontId="4" fillId="0" borderId="1" xfId="1" applyNumberFormat="1" applyFont="1" applyBorder="1" applyAlignment="1">
      <alignment horizontal="center" vertical="center" wrapText="1"/>
    </xf>
    <xf numFmtId="165" fontId="4" fillId="0" borderId="4"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1" xfId="0" quotePrefix="1" applyNumberFormat="1" applyFont="1" applyBorder="1" applyAlignment="1">
      <alignment horizontal="center" vertical="center"/>
    </xf>
    <xf numFmtId="165" fontId="4" fillId="0" borderId="4" xfId="0" quotePrefix="1" applyNumberFormat="1" applyFont="1" applyBorder="1" applyAlignment="1">
      <alignment horizontal="center" vertical="center"/>
    </xf>
    <xf numFmtId="165" fontId="4" fillId="0" borderId="6" xfId="0" quotePrefix="1" applyNumberFormat="1" applyFont="1" applyBorder="1" applyAlignment="1">
      <alignment horizontal="center" vertical="center"/>
    </xf>
    <xf numFmtId="165" fontId="4" fillId="0" borderId="2" xfId="0" quotePrefix="1" applyNumberFormat="1" applyFont="1" applyBorder="1" applyAlignment="1">
      <alignment horizontal="center" vertical="center"/>
    </xf>
    <xf numFmtId="0" fontId="8" fillId="0" borderId="0" xfId="0" applyFont="1" applyAlignment="1">
      <alignment horizont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Border="1" applyAlignment="1">
      <alignment horizontal="center"/>
    </xf>
    <xf numFmtId="0" fontId="7" fillId="0" borderId="0" xfId="0" applyFont="1" applyAlignment="1">
      <alignment horizontal="center"/>
    </xf>
    <xf numFmtId="0" fontId="10" fillId="0" borderId="0" xfId="0" applyFont="1" applyAlignment="1">
      <alignment horizontal="center"/>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14" fillId="0" borderId="20" xfId="0" applyFont="1" applyBorder="1" applyAlignment="1">
      <alignment horizontal="center"/>
    </xf>
    <xf numFmtId="0" fontId="14" fillId="0" borderId="22" xfId="0" applyFont="1" applyBorder="1" applyAlignment="1">
      <alignment horizontal="center"/>
    </xf>
    <xf numFmtId="0" fontId="14" fillId="0" borderId="21" xfId="0" applyFont="1" applyBorder="1" applyAlignment="1">
      <alignment horizont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0" applyFont="1" applyAlignment="1">
      <alignment horizontal="center" wrapText="1"/>
    </xf>
  </cellXfs>
  <cellStyles count="3">
    <cellStyle name="Comma 2" xfId="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904892</xdr:colOff>
      <xdr:row>2</xdr:row>
      <xdr:rowOff>0</xdr:rowOff>
    </xdr:from>
    <xdr:to>
      <xdr:col>1</xdr:col>
      <xdr:colOff>1559722</xdr:colOff>
      <xdr:row>2</xdr:row>
      <xdr:rowOff>0</xdr:rowOff>
    </xdr:to>
    <xdr:cxnSp macro="">
      <xdr:nvCxnSpPr>
        <xdr:cNvPr id="3" name="Straight Connector 2">
          <a:extLst>
            <a:ext uri="{FF2B5EF4-FFF2-40B4-BE49-F238E27FC236}">
              <a16:creationId xmlns="" xmlns:a16="http://schemas.microsoft.com/office/drawing/2014/main" id="{0E8150C7-8934-4C51-97A0-43715EF4D3FA}"/>
            </a:ext>
          </a:extLst>
        </xdr:cNvPr>
        <xdr:cNvCxnSpPr/>
      </xdr:nvCxnSpPr>
      <xdr:spPr>
        <a:xfrm>
          <a:off x="1226361" y="416719"/>
          <a:ext cx="6548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47648</xdr:colOff>
      <xdr:row>2</xdr:row>
      <xdr:rowOff>23812</xdr:rowOff>
    </xdr:from>
    <xdr:to>
      <xdr:col>14</xdr:col>
      <xdr:colOff>321468</xdr:colOff>
      <xdr:row>2</xdr:row>
      <xdr:rowOff>23813</xdr:rowOff>
    </xdr:to>
    <xdr:cxnSp macro="">
      <xdr:nvCxnSpPr>
        <xdr:cNvPr id="5" name="Straight Connector 4">
          <a:extLst>
            <a:ext uri="{FF2B5EF4-FFF2-40B4-BE49-F238E27FC236}">
              <a16:creationId xmlns="" xmlns:a16="http://schemas.microsoft.com/office/drawing/2014/main" id="{90436CFE-5E5B-48C4-9275-D6DCDDF3B22E}"/>
            </a:ext>
          </a:extLst>
        </xdr:cNvPr>
        <xdr:cNvCxnSpPr/>
      </xdr:nvCxnSpPr>
      <xdr:spPr>
        <a:xfrm>
          <a:off x="8834461" y="500062"/>
          <a:ext cx="2143101"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904892</xdr:colOff>
      <xdr:row>2</xdr:row>
      <xdr:rowOff>0</xdr:rowOff>
    </xdr:from>
    <xdr:to>
      <xdr:col>1</xdr:col>
      <xdr:colOff>1559722</xdr:colOff>
      <xdr:row>2</xdr:row>
      <xdr:rowOff>0</xdr:rowOff>
    </xdr:to>
    <xdr:cxnSp macro="">
      <xdr:nvCxnSpPr>
        <xdr:cNvPr id="2" name="Straight Connector 1">
          <a:extLst>
            <a:ext uri="{FF2B5EF4-FFF2-40B4-BE49-F238E27FC236}">
              <a16:creationId xmlns="" xmlns:a16="http://schemas.microsoft.com/office/drawing/2014/main" id="{D327D94D-4923-4EFA-A74D-B8FA16A73C9B}"/>
            </a:ext>
          </a:extLst>
        </xdr:cNvPr>
        <xdr:cNvCxnSpPr/>
      </xdr:nvCxnSpPr>
      <xdr:spPr>
        <a:xfrm>
          <a:off x="1228742" y="476250"/>
          <a:ext cx="6548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47648</xdr:colOff>
      <xdr:row>2</xdr:row>
      <xdr:rowOff>23812</xdr:rowOff>
    </xdr:from>
    <xdr:to>
      <xdr:col>14</xdr:col>
      <xdr:colOff>321468</xdr:colOff>
      <xdr:row>2</xdr:row>
      <xdr:rowOff>23813</xdr:rowOff>
    </xdr:to>
    <xdr:cxnSp macro="">
      <xdr:nvCxnSpPr>
        <xdr:cNvPr id="3" name="Straight Connector 2">
          <a:extLst>
            <a:ext uri="{FF2B5EF4-FFF2-40B4-BE49-F238E27FC236}">
              <a16:creationId xmlns="" xmlns:a16="http://schemas.microsoft.com/office/drawing/2014/main" id="{E8B870BC-BE26-4688-889E-8D11007BA345}"/>
            </a:ext>
          </a:extLst>
        </xdr:cNvPr>
        <xdr:cNvCxnSpPr/>
      </xdr:nvCxnSpPr>
      <xdr:spPr>
        <a:xfrm>
          <a:off x="8829698" y="500062"/>
          <a:ext cx="2150245"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154781</xdr:colOff>
      <xdr:row>5</xdr:row>
      <xdr:rowOff>47625</xdr:rowOff>
    </xdr:from>
    <xdr:to>
      <xdr:col>14</xdr:col>
      <xdr:colOff>476250</xdr:colOff>
      <xdr:row>5</xdr:row>
      <xdr:rowOff>47625</xdr:rowOff>
    </xdr:to>
    <xdr:cxnSp macro="">
      <xdr:nvCxnSpPr>
        <xdr:cNvPr id="5" name="Straight Connector 4"/>
        <xdr:cNvCxnSpPr/>
      </xdr:nvCxnSpPr>
      <xdr:spPr>
        <a:xfrm>
          <a:off x="8072437" y="1476375"/>
          <a:ext cx="18692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80" zoomScaleNormal="80" workbookViewId="0">
      <selection activeCell="B7" sqref="B7:V7"/>
    </sheetView>
  </sheetViews>
  <sheetFormatPr defaultRowHeight="14.4" x14ac:dyDescent="0.3"/>
  <cols>
    <col min="1" max="1" width="4.88671875" customWidth="1"/>
    <col min="2" max="2" width="29.88671875" customWidth="1"/>
    <col min="3" max="3" width="12.33203125" customWidth="1"/>
    <col min="4" max="4" width="8" customWidth="1"/>
    <col min="5" max="5" width="12.33203125" style="10" customWidth="1"/>
    <col min="6" max="7" width="13.44140625" style="10" customWidth="1"/>
    <col min="8" max="8" width="6.5546875" style="10" customWidth="1"/>
    <col min="9" max="9" width="8" style="10" customWidth="1"/>
    <col min="10" max="10" width="7.88671875" style="10" customWidth="1"/>
    <col min="11" max="11" width="8" style="10" customWidth="1"/>
    <col min="12" max="12" width="7.5546875" style="10" customWidth="1"/>
    <col min="13" max="13" width="7.33203125" style="10" customWidth="1"/>
    <col min="14" max="14" width="6.5546875" style="10" customWidth="1"/>
    <col min="15" max="15" width="16.33203125" style="10" customWidth="1"/>
    <col min="16" max="16" width="8.109375" style="10" customWidth="1"/>
    <col min="17" max="17" width="9.6640625" style="10" customWidth="1"/>
    <col min="18" max="18" width="13.109375" style="10" customWidth="1"/>
    <col min="19" max="19" width="9.33203125" style="10" customWidth="1"/>
    <col min="20" max="20" width="9.5546875" customWidth="1"/>
    <col min="21" max="21" width="22.33203125" style="10" customWidth="1"/>
    <col min="22" max="22" width="35.44140625" style="10" customWidth="1"/>
  </cols>
  <sheetData>
    <row r="1" spans="1:22" s="12" customFormat="1" ht="18" x14ac:dyDescent="0.35">
      <c r="A1" s="87" t="s">
        <v>27</v>
      </c>
      <c r="B1" s="87"/>
      <c r="C1" s="87"/>
      <c r="D1" s="81" t="s">
        <v>7</v>
      </c>
      <c r="E1" s="81"/>
      <c r="F1" s="81"/>
      <c r="G1" s="81"/>
      <c r="H1" s="81"/>
      <c r="I1" s="81"/>
      <c r="J1" s="81"/>
      <c r="K1" s="81"/>
      <c r="L1" s="81"/>
      <c r="M1" s="81"/>
      <c r="N1" s="81"/>
      <c r="O1" s="81"/>
      <c r="P1" s="81"/>
      <c r="Q1" s="81"/>
      <c r="R1" s="81"/>
      <c r="S1" s="81"/>
      <c r="T1" s="81"/>
      <c r="U1" s="81"/>
      <c r="V1" s="11" t="s">
        <v>73</v>
      </c>
    </row>
    <row r="2" spans="1:22" s="12" customFormat="1" ht="18" x14ac:dyDescent="0.35">
      <c r="A2" s="81" t="s">
        <v>28</v>
      </c>
      <c r="B2" s="81"/>
      <c r="C2" s="81"/>
      <c r="D2" s="81" t="s">
        <v>8</v>
      </c>
      <c r="E2" s="81"/>
      <c r="F2" s="81"/>
      <c r="G2" s="81"/>
      <c r="H2" s="81"/>
      <c r="I2" s="81"/>
      <c r="J2" s="81"/>
      <c r="K2" s="81"/>
      <c r="L2" s="81"/>
      <c r="M2" s="81"/>
      <c r="N2" s="81"/>
      <c r="O2" s="81"/>
      <c r="P2" s="81"/>
      <c r="Q2" s="81"/>
      <c r="R2" s="81"/>
      <c r="S2" s="81"/>
      <c r="T2" s="81"/>
      <c r="U2" s="81"/>
      <c r="V2" s="11"/>
    </row>
    <row r="3" spans="1:22" s="12" customFormat="1" ht="11.25" customHeight="1" x14ac:dyDescent="0.3">
      <c r="A3" s="13"/>
      <c r="B3" s="13"/>
      <c r="C3" s="13"/>
      <c r="D3" s="13"/>
      <c r="E3" s="11"/>
      <c r="F3" s="11"/>
      <c r="G3" s="11"/>
      <c r="H3" s="11"/>
      <c r="I3" s="11"/>
      <c r="J3" s="11"/>
      <c r="K3" s="11"/>
      <c r="L3" s="11"/>
      <c r="M3" s="11"/>
      <c r="N3" s="11"/>
      <c r="O3" s="11"/>
      <c r="P3" s="11"/>
      <c r="Q3" s="11"/>
      <c r="R3" s="11"/>
      <c r="S3" s="11"/>
      <c r="T3" s="13"/>
      <c r="U3" s="11"/>
      <c r="V3" s="11"/>
    </row>
    <row r="4" spans="1:22" s="12" customFormat="1" ht="18" x14ac:dyDescent="0.35">
      <c r="A4" s="13"/>
      <c r="B4" s="81" t="s">
        <v>68</v>
      </c>
      <c r="C4" s="81"/>
      <c r="D4" s="81"/>
      <c r="E4" s="81"/>
      <c r="F4" s="81"/>
      <c r="G4" s="81"/>
      <c r="H4" s="81"/>
      <c r="I4" s="81"/>
      <c r="J4" s="81"/>
      <c r="K4" s="81"/>
      <c r="L4" s="81"/>
      <c r="M4" s="81"/>
      <c r="N4" s="81"/>
      <c r="O4" s="81"/>
      <c r="P4" s="81"/>
      <c r="Q4" s="81"/>
      <c r="R4" s="81"/>
      <c r="S4" s="81"/>
      <c r="T4" s="81"/>
      <c r="U4" s="81"/>
      <c r="V4" s="81"/>
    </row>
    <row r="5" spans="1:22" s="12" customFormat="1" ht="18" x14ac:dyDescent="0.35">
      <c r="A5" s="13"/>
      <c r="B5" s="81" t="s">
        <v>69</v>
      </c>
      <c r="C5" s="81"/>
      <c r="D5" s="81"/>
      <c r="E5" s="81"/>
      <c r="F5" s="81"/>
      <c r="G5" s="81"/>
      <c r="H5" s="81"/>
      <c r="I5" s="81"/>
      <c r="J5" s="81"/>
      <c r="K5" s="81"/>
      <c r="L5" s="81"/>
      <c r="M5" s="81"/>
      <c r="N5" s="81"/>
      <c r="O5" s="81"/>
      <c r="P5" s="81"/>
      <c r="Q5" s="81"/>
      <c r="R5" s="81"/>
      <c r="S5" s="81"/>
      <c r="T5" s="81"/>
      <c r="U5" s="81"/>
      <c r="V5" s="81"/>
    </row>
    <row r="6" spans="1:22" s="12" customFormat="1" ht="18" x14ac:dyDescent="0.35">
      <c r="A6" s="13"/>
      <c r="B6" s="87" t="s">
        <v>70</v>
      </c>
      <c r="C6" s="87"/>
      <c r="D6" s="87"/>
      <c r="E6" s="87"/>
      <c r="F6" s="87"/>
      <c r="G6" s="87"/>
      <c r="H6" s="87"/>
      <c r="I6" s="87"/>
      <c r="J6" s="87"/>
      <c r="K6" s="87"/>
      <c r="L6" s="87"/>
      <c r="M6" s="87"/>
      <c r="N6" s="87"/>
      <c r="O6" s="87"/>
      <c r="P6" s="87"/>
      <c r="Q6" s="87"/>
      <c r="R6" s="87"/>
      <c r="S6" s="87"/>
      <c r="T6" s="87"/>
      <c r="U6" s="87"/>
      <c r="V6" s="87"/>
    </row>
    <row r="7" spans="1:22" s="12" customFormat="1" ht="18" x14ac:dyDescent="0.35">
      <c r="A7" s="13"/>
      <c r="B7" s="88" t="s">
        <v>77</v>
      </c>
      <c r="C7" s="88"/>
      <c r="D7" s="88"/>
      <c r="E7" s="88"/>
      <c r="F7" s="88"/>
      <c r="G7" s="88"/>
      <c r="H7" s="88"/>
      <c r="I7" s="88"/>
      <c r="J7" s="88"/>
      <c r="K7" s="88"/>
      <c r="L7" s="88"/>
      <c r="M7" s="88"/>
      <c r="N7" s="88"/>
      <c r="O7" s="88"/>
      <c r="P7" s="88"/>
      <c r="Q7" s="88"/>
      <c r="R7" s="88"/>
      <c r="S7" s="88"/>
      <c r="T7" s="88"/>
      <c r="U7" s="88"/>
      <c r="V7" s="88"/>
    </row>
    <row r="8" spans="1:22" ht="16.2" thickBot="1" x14ac:dyDescent="0.35">
      <c r="A8" s="1"/>
      <c r="B8" s="1"/>
      <c r="C8" s="1"/>
      <c r="D8" s="1"/>
      <c r="E8" s="2"/>
      <c r="F8" s="2"/>
      <c r="G8" s="2"/>
      <c r="H8" s="2"/>
      <c r="I8" s="2"/>
      <c r="J8" s="2"/>
      <c r="K8" s="2"/>
      <c r="L8" s="2"/>
      <c r="M8" s="2"/>
      <c r="N8" s="2"/>
      <c r="O8" s="2"/>
      <c r="P8" s="2"/>
      <c r="Q8" s="2"/>
      <c r="R8" s="2"/>
      <c r="S8" s="2"/>
      <c r="T8" s="1"/>
      <c r="U8" s="86" t="s">
        <v>26</v>
      </c>
      <c r="V8" s="86"/>
    </row>
    <row r="9" spans="1:22" ht="60.75" customHeight="1" x14ac:dyDescent="0.3">
      <c r="A9" s="94" t="s">
        <v>0</v>
      </c>
      <c r="B9" s="96" t="s">
        <v>1</v>
      </c>
      <c r="C9" s="98" t="s">
        <v>9</v>
      </c>
      <c r="D9" s="99"/>
      <c r="E9" s="89" t="s">
        <v>12</v>
      </c>
      <c r="F9" s="89" t="s">
        <v>36</v>
      </c>
      <c r="G9" s="89" t="s">
        <v>37</v>
      </c>
      <c r="H9" s="82" t="s">
        <v>18</v>
      </c>
      <c r="I9" s="82"/>
      <c r="J9" s="82"/>
      <c r="K9" s="82"/>
      <c r="L9" s="82"/>
      <c r="M9" s="82"/>
      <c r="N9" s="82"/>
      <c r="O9" s="82" t="s">
        <v>19</v>
      </c>
      <c r="P9" s="82" t="s">
        <v>20</v>
      </c>
      <c r="Q9" s="82" t="s">
        <v>2</v>
      </c>
      <c r="R9" s="82" t="s">
        <v>21</v>
      </c>
      <c r="S9" s="82" t="s">
        <v>3</v>
      </c>
      <c r="T9" s="82"/>
      <c r="U9" s="82" t="s">
        <v>14</v>
      </c>
      <c r="V9" s="84" t="s">
        <v>6</v>
      </c>
    </row>
    <row r="10" spans="1:22" ht="117" customHeight="1" thickBot="1" x14ac:dyDescent="0.35">
      <c r="A10" s="95"/>
      <c r="B10" s="97"/>
      <c r="C10" s="29" t="s">
        <v>10</v>
      </c>
      <c r="D10" s="29" t="s">
        <v>11</v>
      </c>
      <c r="E10" s="90"/>
      <c r="F10" s="90"/>
      <c r="G10" s="90"/>
      <c r="H10" s="30" t="s">
        <v>13</v>
      </c>
      <c r="I10" s="30" t="s">
        <v>15</v>
      </c>
      <c r="J10" s="30" t="s">
        <v>17</v>
      </c>
      <c r="K10" s="30" t="s">
        <v>16</v>
      </c>
      <c r="L10" s="30" t="s">
        <v>22</v>
      </c>
      <c r="M10" s="30" t="s">
        <v>23</v>
      </c>
      <c r="N10" s="30" t="s">
        <v>24</v>
      </c>
      <c r="O10" s="83"/>
      <c r="P10" s="83"/>
      <c r="Q10" s="83"/>
      <c r="R10" s="83"/>
      <c r="S10" s="30" t="s">
        <v>4</v>
      </c>
      <c r="T10" s="30" t="s">
        <v>5</v>
      </c>
      <c r="U10" s="83"/>
      <c r="V10" s="85"/>
    </row>
    <row r="11" spans="1:22" ht="19.5" thickBot="1" x14ac:dyDescent="0.3">
      <c r="A11" s="40">
        <v>1</v>
      </c>
      <c r="B11" s="41">
        <v>2</v>
      </c>
      <c r="C11" s="41">
        <v>3</v>
      </c>
      <c r="D11" s="41">
        <v>4</v>
      </c>
      <c r="E11" s="42">
        <v>4</v>
      </c>
      <c r="F11" s="42">
        <v>5</v>
      </c>
      <c r="G11" s="42">
        <v>6</v>
      </c>
      <c r="H11" s="41">
        <v>7</v>
      </c>
      <c r="I11" s="41">
        <v>8</v>
      </c>
      <c r="J11" s="41">
        <v>9</v>
      </c>
      <c r="K11" s="41">
        <v>10</v>
      </c>
      <c r="L11" s="41"/>
      <c r="M11" s="41"/>
      <c r="N11" s="41"/>
      <c r="O11" s="41">
        <v>12</v>
      </c>
      <c r="P11" s="41">
        <v>14</v>
      </c>
      <c r="Q11" s="41">
        <v>17</v>
      </c>
      <c r="R11" s="41">
        <v>18</v>
      </c>
      <c r="S11" s="41">
        <v>19</v>
      </c>
      <c r="T11" s="41">
        <v>20</v>
      </c>
      <c r="U11" s="41">
        <v>21</v>
      </c>
      <c r="V11" s="43">
        <v>22</v>
      </c>
    </row>
    <row r="12" spans="1:22" s="7" customFormat="1" ht="174.75" customHeight="1" x14ac:dyDescent="0.3">
      <c r="A12" s="31">
        <v>1</v>
      </c>
      <c r="B12" s="32" t="s">
        <v>29</v>
      </c>
      <c r="C12" s="4">
        <v>26510</v>
      </c>
      <c r="D12" s="33"/>
      <c r="E12" s="34" t="s">
        <v>38</v>
      </c>
      <c r="F12" s="34" t="s">
        <v>39</v>
      </c>
      <c r="G12" s="34" t="s">
        <v>40</v>
      </c>
      <c r="H12" s="34">
        <v>4.9800000000000004</v>
      </c>
      <c r="I12" s="34">
        <v>0.7</v>
      </c>
      <c r="J12" s="35"/>
      <c r="K12" s="35"/>
      <c r="L12" s="35"/>
      <c r="M12" s="35"/>
      <c r="N12" s="34">
        <v>25</v>
      </c>
      <c r="O12" s="36">
        <v>16614000.000000002</v>
      </c>
      <c r="P12" s="34" t="s">
        <v>54</v>
      </c>
      <c r="Q12" s="34" t="s">
        <v>60</v>
      </c>
      <c r="R12" s="37">
        <v>45839</v>
      </c>
      <c r="S12" s="35" t="s">
        <v>25</v>
      </c>
      <c r="T12" s="33"/>
      <c r="U12" s="38">
        <v>1723702500.0000002</v>
      </c>
      <c r="V12" s="39" t="s">
        <v>67</v>
      </c>
    </row>
    <row r="13" spans="1:22" s="7" customFormat="1" ht="174.75" customHeight="1" x14ac:dyDescent="0.3">
      <c r="A13" s="22">
        <v>2</v>
      </c>
      <c r="B13" s="3" t="s">
        <v>30</v>
      </c>
      <c r="C13" s="4">
        <v>24807</v>
      </c>
      <c r="D13" s="6"/>
      <c r="E13" s="15" t="s">
        <v>41</v>
      </c>
      <c r="F13" s="15" t="s">
        <v>39</v>
      </c>
      <c r="G13" s="15" t="s">
        <v>42</v>
      </c>
      <c r="H13" s="15">
        <v>4.9800000000000004</v>
      </c>
      <c r="I13" s="15">
        <v>0.6</v>
      </c>
      <c r="J13" s="8">
        <v>6</v>
      </c>
      <c r="K13" s="8"/>
      <c r="L13" s="8"/>
      <c r="M13" s="8"/>
      <c r="N13" s="15">
        <v>25</v>
      </c>
      <c r="O13" s="17">
        <v>17195490</v>
      </c>
      <c r="P13" s="15" t="s">
        <v>55</v>
      </c>
      <c r="Q13" s="15" t="s">
        <v>61</v>
      </c>
      <c r="R13" s="19">
        <v>45839</v>
      </c>
      <c r="S13" s="8" t="s">
        <v>25</v>
      </c>
      <c r="T13" s="6"/>
      <c r="U13" s="25">
        <v>1556191845</v>
      </c>
      <c r="V13" s="39" t="s">
        <v>67</v>
      </c>
    </row>
    <row r="14" spans="1:22" s="7" customFormat="1" ht="174.75" customHeight="1" x14ac:dyDescent="0.3">
      <c r="A14" s="20">
        <v>3</v>
      </c>
      <c r="B14" s="3" t="s">
        <v>31</v>
      </c>
      <c r="C14" s="4">
        <v>25602</v>
      </c>
      <c r="D14" s="6"/>
      <c r="E14" s="15" t="s">
        <v>43</v>
      </c>
      <c r="F14" s="15" t="s">
        <v>44</v>
      </c>
      <c r="G14" s="15" t="s">
        <v>45</v>
      </c>
      <c r="H14" s="15">
        <v>4.32</v>
      </c>
      <c r="I14" s="15">
        <v>0.6</v>
      </c>
      <c r="J14" s="8"/>
      <c r="K14" s="8"/>
      <c r="L14" s="8"/>
      <c r="M14" s="8"/>
      <c r="N14" s="15">
        <v>25</v>
      </c>
      <c r="O14" s="17">
        <v>14391000</v>
      </c>
      <c r="P14" s="15">
        <v>22</v>
      </c>
      <c r="Q14" s="15" t="s">
        <v>62</v>
      </c>
      <c r="R14" s="19">
        <v>45839</v>
      </c>
      <c r="S14" s="8" t="s">
        <v>25</v>
      </c>
      <c r="T14" s="6"/>
      <c r="U14" s="26">
        <v>1287994500</v>
      </c>
      <c r="V14" s="39" t="s">
        <v>67</v>
      </c>
    </row>
    <row r="15" spans="1:22" s="7" customFormat="1" ht="174.75" customHeight="1" x14ac:dyDescent="0.3">
      <c r="A15" s="22">
        <v>4</v>
      </c>
      <c r="B15" s="3" t="s">
        <v>32</v>
      </c>
      <c r="C15" s="4">
        <v>24838</v>
      </c>
      <c r="D15" s="6"/>
      <c r="E15" s="15" t="s">
        <v>46</v>
      </c>
      <c r="F15" s="15" t="s">
        <v>44</v>
      </c>
      <c r="G15" s="15" t="s">
        <v>47</v>
      </c>
      <c r="H15" s="15">
        <v>5.08</v>
      </c>
      <c r="I15" s="15">
        <v>0.6</v>
      </c>
      <c r="J15" s="8"/>
      <c r="K15" s="8"/>
      <c r="L15" s="8"/>
      <c r="M15" s="8"/>
      <c r="N15" s="15">
        <v>25</v>
      </c>
      <c r="O15" s="17">
        <v>16614000</v>
      </c>
      <c r="P15" s="15" t="s">
        <v>56</v>
      </c>
      <c r="Q15" s="15" t="s">
        <v>63</v>
      </c>
      <c r="R15" s="19">
        <v>45839</v>
      </c>
      <c r="S15" s="8" t="s">
        <v>25</v>
      </c>
      <c r="T15" s="6"/>
      <c r="U15" s="26">
        <v>1478646000</v>
      </c>
      <c r="V15" s="39" t="s">
        <v>67</v>
      </c>
    </row>
    <row r="16" spans="1:22" s="7" customFormat="1" ht="174.75" customHeight="1" x14ac:dyDescent="0.3">
      <c r="A16" s="20">
        <v>5</v>
      </c>
      <c r="B16" s="3" t="s">
        <v>33</v>
      </c>
      <c r="C16" s="4">
        <v>24691</v>
      </c>
      <c r="D16" s="6"/>
      <c r="E16" s="15" t="s">
        <v>48</v>
      </c>
      <c r="F16" s="15" t="s">
        <v>44</v>
      </c>
      <c r="G16" s="15" t="s">
        <v>49</v>
      </c>
      <c r="H16" s="15">
        <v>5.42</v>
      </c>
      <c r="I16" s="15">
        <v>0.6</v>
      </c>
      <c r="J16" s="8"/>
      <c r="K16" s="8"/>
      <c r="L16" s="8"/>
      <c r="M16" s="8"/>
      <c r="N16" s="15">
        <v>25</v>
      </c>
      <c r="O16" s="17">
        <v>17608500</v>
      </c>
      <c r="P16" s="15" t="s">
        <v>57</v>
      </c>
      <c r="Q16" s="15" t="s">
        <v>64</v>
      </c>
      <c r="R16" s="19">
        <v>45839</v>
      </c>
      <c r="S16" s="8" t="s">
        <v>25</v>
      </c>
      <c r="T16" s="6"/>
      <c r="U16" s="26">
        <v>1575960750</v>
      </c>
      <c r="V16" s="39" t="s">
        <v>67</v>
      </c>
    </row>
    <row r="17" spans="1:22" s="7" customFormat="1" ht="174.75" customHeight="1" x14ac:dyDescent="0.3">
      <c r="A17" s="22">
        <v>6</v>
      </c>
      <c r="B17" s="3" t="s">
        <v>34</v>
      </c>
      <c r="C17" s="4">
        <v>23708</v>
      </c>
      <c r="D17" s="6"/>
      <c r="E17" s="15" t="s">
        <v>50</v>
      </c>
      <c r="F17" s="15" t="s">
        <v>44</v>
      </c>
      <c r="G17" s="15" t="s">
        <v>51</v>
      </c>
      <c r="H17" s="27">
        <v>5.08</v>
      </c>
      <c r="I17" s="27">
        <v>0.6</v>
      </c>
      <c r="J17" s="8"/>
      <c r="K17" s="8"/>
      <c r="L17" s="8"/>
      <c r="M17" s="8"/>
      <c r="N17" s="15">
        <v>25</v>
      </c>
      <c r="O17" s="17">
        <v>16614000</v>
      </c>
      <c r="P17" s="27" t="s">
        <v>58</v>
      </c>
      <c r="Q17" s="27">
        <v>60.07</v>
      </c>
      <c r="R17" s="19">
        <v>45839</v>
      </c>
      <c r="S17" s="8" t="s">
        <v>25</v>
      </c>
      <c r="T17" s="6"/>
      <c r="U17" s="26">
        <v>182754000</v>
      </c>
      <c r="V17" s="21" t="s">
        <v>65</v>
      </c>
    </row>
    <row r="18" spans="1:22" s="5" customFormat="1" ht="174.75" customHeight="1" thickBot="1" x14ac:dyDescent="0.35">
      <c r="A18" s="44">
        <v>7</v>
      </c>
      <c r="B18" s="45" t="s">
        <v>35</v>
      </c>
      <c r="C18" s="46">
        <v>25690</v>
      </c>
      <c r="D18" s="47"/>
      <c r="E18" s="48" t="s">
        <v>52</v>
      </c>
      <c r="F18" s="48" t="s">
        <v>44</v>
      </c>
      <c r="G18" s="48" t="s">
        <v>53</v>
      </c>
      <c r="H18" s="49">
        <v>5.42</v>
      </c>
      <c r="I18" s="49">
        <v>0.6</v>
      </c>
      <c r="J18" s="50"/>
      <c r="K18" s="50"/>
      <c r="L18" s="50"/>
      <c r="M18" s="50"/>
      <c r="N18" s="48">
        <v>25</v>
      </c>
      <c r="O18" s="51">
        <v>17608500</v>
      </c>
      <c r="P18" s="49" t="s">
        <v>59</v>
      </c>
      <c r="Q18" s="49">
        <v>55.01</v>
      </c>
      <c r="R18" s="52">
        <v>45839</v>
      </c>
      <c r="S18" s="53" t="s">
        <v>25</v>
      </c>
      <c r="T18" s="47"/>
      <c r="U18" s="54">
        <v>1659601125</v>
      </c>
      <c r="V18" s="39" t="s">
        <v>67</v>
      </c>
    </row>
    <row r="19" spans="1:22" s="58" customFormat="1" ht="35.25" customHeight="1" thickBot="1" x14ac:dyDescent="0.4">
      <c r="A19" s="91" t="s">
        <v>66</v>
      </c>
      <c r="B19" s="92"/>
      <c r="C19" s="93"/>
      <c r="D19" s="55"/>
      <c r="E19" s="56"/>
      <c r="F19" s="56"/>
      <c r="G19" s="56"/>
      <c r="H19" s="56"/>
      <c r="I19" s="56"/>
      <c r="J19" s="56"/>
      <c r="K19" s="56"/>
      <c r="L19" s="56"/>
      <c r="M19" s="56"/>
      <c r="N19" s="56"/>
      <c r="O19" s="56"/>
      <c r="P19" s="56"/>
      <c r="Q19" s="56"/>
      <c r="R19" s="56"/>
      <c r="S19" s="56"/>
      <c r="T19" s="55"/>
      <c r="U19" s="59">
        <f>SUM(U12:U18)</f>
        <v>9464850720</v>
      </c>
      <c r="V19" s="57"/>
    </row>
    <row r="20" spans="1:22" s="5" customFormat="1" ht="15.6" x14ac:dyDescent="0.3">
      <c r="E20" s="9"/>
      <c r="F20" s="9"/>
      <c r="G20" s="9"/>
      <c r="H20" s="9"/>
      <c r="I20" s="9"/>
      <c r="J20" s="9"/>
      <c r="K20" s="9"/>
      <c r="L20" s="9"/>
      <c r="M20" s="9"/>
      <c r="N20" s="9"/>
      <c r="O20" s="9"/>
      <c r="P20" s="9"/>
      <c r="Q20" s="9"/>
      <c r="R20" s="9"/>
      <c r="S20" s="9"/>
      <c r="U20" s="9"/>
      <c r="V20" s="9"/>
    </row>
  </sheetData>
  <mergeCells count="24">
    <mergeCell ref="P9:P10"/>
    <mergeCell ref="A2:C2"/>
    <mergeCell ref="A19:C19"/>
    <mergeCell ref="A9:A10"/>
    <mergeCell ref="B9:B10"/>
    <mergeCell ref="E9:E10"/>
    <mergeCell ref="F9:F10"/>
    <mergeCell ref="C9:D9"/>
    <mergeCell ref="D1:U1"/>
    <mergeCell ref="D2:U2"/>
    <mergeCell ref="B5:V5"/>
    <mergeCell ref="Q9:Q10"/>
    <mergeCell ref="R9:R10"/>
    <mergeCell ref="U9:U10"/>
    <mergeCell ref="V9:V10"/>
    <mergeCell ref="S9:T9"/>
    <mergeCell ref="U8:V8"/>
    <mergeCell ref="B4:V4"/>
    <mergeCell ref="B6:V6"/>
    <mergeCell ref="B7:V7"/>
    <mergeCell ref="A1:C1"/>
    <mergeCell ref="H9:N9"/>
    <mergeCell ref="O9:O10"/>
    <mergeCell ref="G9:G10"/>
  </mergeCells>
  <pageMargins left="0.2" right="0.2" top="0.75" bottom="0.75" header="0.3" footer="0.3"/>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tabSelected="1" zoomScale="80" zoomScaleNormal="80" workbookViewId="0">
      <selection activeCell="B5" sqref="B5:V5"/>
    </sheetView>
  </sheetViews>
  <sheetFormatPr defaultRowHeight="14.4" x14ac:dyDescent="0.3"/>
  <cols>
    <col min="1" max="1" width="4.88671875" customWidth="1"/>
    <col min="2" max="2" width="24" customWidth="1"/>
    <col min="3" max="3" width="12.33203125" customWidth="1"/>
    <col min="4" max="4" width="8" customWidth="1"/>
    <col min="5" max="5" width="12.33203125" style="10" customWidth="1"/>
    <col min="6" max="7" width="13.44140625" style="10" customWidth="1"/>
    <col min="8" max="8" width="8.33203125" style="10" customWidth="1"/>
    <col min="9" max="9" width="7.5546875" style="10" customWidth="1"/>
    <col min="10" max="10" width="7.44140625" style="10" customWidth="1"/>
    <col min="11" max="11" width="7.33203125" style="10" customWidth="1"/>
    <col min="12" max="12" width="7" style="10" customWidth="1"/>
    <col min="13" max="13" width="7.88671875" style="10" customWidth="1"/>
    <col min="14" max="14" width="8.44140625" style="10" customWidth="1"/>
    <col min="15" max="15" width="14.6640625" style="10" customWidth="1"/>
    <col min="16" max="16" width="8.109375" style="10" customWidth="1"/>
    <col min="17" max="17" width="8.44140625" style="10" customWidth="1"/>
    <col min="18" max="18" width="13.109375" style="10" customWidth="1"/>
    <col min="19" max="19" width="8.6640625" style="10" customWidth="1"/>
    <col min="20" max="20" width="9.5546875" customWidth="1"/>
    <col min="21" max="21" width="22.33203125" style="10" customWidth="1"/>
    <col min="22" max="22" width="42.5546875" style="10" customWidth="1"/>
  </cols>
  <sheetData>
    <row r="1" spans="1:22" s="12" customFormat="1" ht="18" x14ac:dyDescent="0.35">
      <c r="A1" s="81" t="s">
        <v>72</v>
      </c>
      <c r="B1" s="81"/>
      <c r="C1" s="81"/>
      <c r="D1" s="81" t="s">
        <v>7</v>
      </c>
      <c r="E1" s="81"/>
      <c r="F1" s="81"/>
      <c r="G1" s="81"/>
      <c r="H1" s="81"/>
      <c r="I1" s="81"/>
      <c r="J1" s="81"/>
      <c r="K1" s="81"/>
      <c r="L1" s="81"/>
      <c r="M1" s="81"/>
      <c r="N1" s="81"/>
      <c r="O1" s="81"/>
      <c r="P1" s="81"/>
      <c r="Q1" s="81"/>
      <c r="R1" s="81"/>
      <c r="S1" s="81"/>
      <c r="T1" s="81"/>
      <c r="U1" s="81"/>
      <c r="V1" s="11"/>
    </row>
    <row r="2" spans="1:22" s="12" customFormat="1" ht="18" x14ac:dyDescent="0.35">
      <c r="A2" s="81" t="s">
        <v>71</v>
      </c>
      <c r="B2" s="81"/>
      <c r="C2" s="81"/>
      <c r="D2" s="81" t="s">
        <v>8</v>
      </c>
      <c r="E2" s="81"/>
      <c r="F2" s="81"/>
      <c r="G2" s="81"/>
      <c r="H2" s="81"/>
      <c r="I2" s="81"/>
      <c r="J2" s="81"/>
      <c r="K2" s="81"/>
      <c r="L2" s="81"/>
      <c r="M2" s="81"/>
      <c r="N2" s="81"/>
      <c r="O2" s="81"/>
      <c r="P2" s="81"/>
      <c r="Q2" s="81"/>
      <c r="R2" s="81"/>
      <c r="S2" s="81"/>
      <c r="T2" s="81"/>
      <c r="U2" s="81"/>
      <c r="V2" s="11"/>
    </row>
    <row r="3" spans="1:22" s="12" customFormat="1" ht="11.25" customHeight="1" x14ac:dyDescent="0.3">
      <c r="A3" s="13"/>
      <c r="B3" s="13"/>
      <c r="C3" s="13"/>
      <c r="D3" s="13"/>
      <c r="E3" s="11"/>
      <c r="F3" s="11"/>
      <c r="G3" s="11"/>
      <c r="H3" s="11"/>
      <c r="I3" s="11"/>
      <c r="J3" s="11"/>
      <c r="K3" s="11"/>
      <c r="L3" s="11"/>
      <c r="M3" s="11"/>
      <c r="N3" s="11"/>
      <c r="O3" s="11"/>
      <c r="P3" s="11"/>
      <c r="Q3" s="11"/>
      <c r="R3" s="11"/>
      <c r="S3" s="11"/>
      <c r="T3" s="13"/>
      <c r="U3" s="11"/>
      <c r="V3" s="11"/>
    </row>
    <row r="4" spans="1:22" s="12" customFormat="1" ht="73.5" customHeight="1" x14ac:dyDescent="0.35">
      <c r="A4" s="13"/>
      <c r="B4" s="70"/>
      <c r="C4" s="100" t="s">
        <v>76</v>
      </c>
      <c r="D4" s="100"/>
      <c r="E4" s="100"/>
      <c r="F4" s="100"/>
      <c r="G4" s="100"/>
      <c r="H4" s="100"/>
      <c r="I4" s="100"/>
      <c r="J4" s="100"/>
      <c r="K4" s="100"/>
      <c r="L4" s="100"/>
      <c r="M4" s="100"/>
      <c r="N4" s="100"/>
      <c r="O4" s="100"/>
      <c r="P4" s="100"/>
      <c r="Q4" s="100"/>
      <c r="R4" s="100"/>
      <c r="S4" s="100"/>
      <c r="T4" s="100"/>
      <c r="U4" s="100"/>
      <c r="V4" s="71"/>
    </row>
    <row r="5" spans="1:22" s="12" customFormat="1" ht="18" x14ac:dyDescent="0.35">
      <c r="A5" s="13"/>
      <c r="B5" s="88" t="s">
        <v>77</v>
      </c>
      <c r="C5" s="88"/>
      <c r="D5" s="88"/>
      <c r="E5" s="88"/>
      <c r="F5" s="88"/>
      <c r="G5" s="88"/>
      <c r="H5" s="88"/>
      <c r="I5" s="88"/>
      <c r="J5" s="88"/>
      <c r="K5" s="88"/>
      <c r="L5" s="88"/>
      <c r="M5" s="88"/>
      <c r="N5" s="88"/>
      <c r="O5" s="88"/>
      <c r="P5" s="88"/>
      <c r="Q5" s="88"/>
      <c r="R5" s="88"/>
      <c r="S5" s="88"/>
      <c r="T5" s="88"/>
      <c r="U5" s="88"/>
      <c r="V5" s="88"/>
    </row>
    <row r="6" spans="1:22" ht="16.2" thickBot="1" x14ac:dyDescent="0.35">
      <c r="A6" s="1"/>
      <c r="B6" s="1"/>
      <c r="C6" s="1"/>
      <c r="D6" s="1"/>
      <c r="E6" s="2"/>
      <c r="F6" s="2"/>
      <c r="G6" s="2"/>
      <c r="H6" s="2"/>
      <c r="I6" s="2"/>
      <c r="J6" s="2"/>
      <c r="K6" s="2"/>
      <c r="L6" s="2"/>
      <c r="M6" s="2"/>
      <c r="N6" s="2"/>
      <c r="O6" s="2"/>
      <c r="P6" s="2"/>
      <c r="Q6" s="2"/>
      <c r="R6" s="2"/>
      <c r="S6" s="2"/>
      <c r="T6" s="1"/>
      <c r="U6" s="86" t="s">
        <v>74</v>
      </c>
      <c r="V6" s="86"/>
    </row>
    <row r="7" spans="1:22" ht="60.75" customHeight="1" x14ac:dyDescent="0.3">
      <c r="A7" s="94" t="s">
        <v>0</v>
      </c>
      <c r="B7" s="96" t="s">
        <v>1</v>
      </c>
      <c r="C7" s="98" t="s">
        <v>9</v>
      </c>
      <c r="D7" s="99"/>
      <c r="E7" s="89" t="s">
        <v>12</v>
      </c>
      <c r="F7" s="89" t="s">
        <v>36</v>
      </c>
      <c r="G7" s="89" t="s">
        <v>37</v>
      </c>
      <c r="H7" s="82" t="s">
        <v>18</v>
      </c>
      <c r="I7" s="82"/>
      <c r="J7" s="82"/>
      <c r="K7" s="82"/>
      <c r="L7" s="82"/>
      <c r="M7" s="82"/>
      <c r="N7" s="82"/>
      <c r="O7" s="82" t="s">
        <v>19</v>
      </c>
      <c r="P7" s="82" t="s">
        <v>20</v>
      </c>
      <c r="Q7" s="82" t="s">
        <v>2</v>
      </c>
      <c r="R7" s="82" t="s">
        <v>21</v>
      </c>
      <c r="S7" s="82" t="s">
        <v>3</v>
      </c>
      <c r="T7" s="82"/>
      <c r="U7" s="82" t="s">
        <v>75</v>
      </c>
      <c r="V7" s="84" t="s">
        <v>6</v>
      </c>
    </row>
    <row r="8" spans="1:22" ht="117" customHeight="1" thickBot="1" x14ac:dyDescent="0.35">
      <c r="A8" s="95"/>
      <c r="B8" s="97"/>
      <c r="C8" s="29" t="s">
        <v>10</v>
      </c>
      <c r="D8" s="29" t="s">
        <v>11</v>
      </c>
      <c r="E8" s="90"/>
      <c r="F8" s="90"/>
      <c r="G8" s="90"/>
      <c r="H8" s="30" t="s">
        <v>13</v>
      </c>
      <c r="I8" s="30" t="s">
        <v>15</v>
      </c>
      <c r="J8" s="30" t="s">
        <v>17</v>
      </c>
      <c r="K8" s="30" t="s">
        <v>16</v>
      </c>
      <c r="L8" s="30" t="s">
        <v>22</v>
      </c>
      <c r="M8" s="30" t="s">
        <v>23</v>
      </c>
      <c r="N8" s="30" t="s">
        <v>24</v>
      </c>
      <c r="O8" s="83"/>
      <c r="P8" s="83"/>
      <c r="Q8" s="83"/>
      <c r="R8" s="83"/>
      <c r="S8" s="30" t="s">
        <v>4</v>
      </c>
      <c r="T8" s="30" t="s">
        <v>5</v>
      </c>
      <c r="U8" s="83"/>
      <c r="V8" s="85"/>
    </row>
    <row r="9" spans="1:22" ht="19.5" thickBot="1" x14ac:dyDescent="0.3">
      <c r="A9" s="40">
        <v>1</v>
      </c>
      <c r="B9" s="41">
        <v>2</v>
      </c>
      <c r="C9" s="41">
        <v>3</v>
      </c>
      <c r="D9" s="41">
        <v>4</v>
      </c>
      <c r="E9" s="42">
        <v>4</v>
      </c>
      <c r="F9" s="42">
        <v>5</v>
      </c>
      <c r="G9" s="42">
        <v>6</v>
      </c>
      <c r="H9" s="41">
        <v>7</v>
      </c>
      <c r="I9" s="41">
        <v>8</v>
      </c>
      <c r="J9" s="41">
        <v>9</v>
      </c>
      <c r="K9" s="41">
        <v>10</v>
      </c>
      <c r="L9" s="41"/>
      <c r="M9" s="41"/>
      <c r="N9" s="41"/>
      <c r="O9" s="41">
        <v>12</v>
      </c>
      <c r="P9" s="41">
        <v>14</v>
      </c>
      <c r="Q9" s="41">
        <v>17</v>
      </c>
      <c r="R9" s="41">
        <v>18</v>
      </c>
      <c r="S9" s="41">
        <v>19</v>
      </c>
      <c r="T9" s="41">
        <v>20</v>
      </c>
      <c r="U9" s="41">
        <v>21</v>
      </c>
      <c r="V9" s="43">
        <v>22</v>
      </c>
    </row>
    <row r="10" spans="1:22" s="7" customFormat="1" ht="153.75" customHeight="1" x14ac:dyDescent="0.3">
      <c r="A10" s="31">
        <v>1</v>
      </c>
      <c r="B10" s="32" t="s">
        <v>29</v>
      </c>
      <c r="C10" s="77">
        <v>26510</v>
      </c>
      <c r="D10" s="33"/>
      <c r="E10" s="34" t="s">
        <v>38</v>
      </c>
      <c r="F10" s="34" t="s">
        <v>39</v>
      </c>
      <c r="G10" s="34" t="s">
        <v>40</v>
      </c>
      <c r="H10" s="34">
        <v>4.9800000000000004</v>
      </c>
      <c r="I10" s="34">
        <v>0.7</v>
      </c>
      <c r="J10" s="35"/>
      <c r="K10" s="35"/>
      <c r="L10" s="35"/>
      <c r="M10" s="35"/>
      <c r="N10" s="34">
        <v>25</v>
      </c>
      <c r="O10" s="36">
        <v>16614000.000000002</v>
      </c>
      <c r="P10" s="34" t="s">
        <v>54</v>
      </c>
      <c r="Q10" s="34" t="s">
        <v>60</v>
      </c>
      <c r="R10" s="72">
        <v>45839</v>
      </c>
      <c r="S10" s="35" t="s">
        <v>25</v>
      </c>
      <c r="T10" s="33"/>
      <c r="U10" s="38">
        <v>1723702500.0000002</v>
      </c>
      <c r="V10" s="39" t="s">
        <v>67</v>
      </c>
    </row>
    <row r="11" spans="1:22" s="7" customFormat="1" ht="153.75" customHeight="1" x14ac:dyDescent="0.3">
      <c r="A11" s="22">
        <v>2</v>
      </c>
      <c r="B11" s="3" t="s">
        <v>30</v>
      </c>
      <c r="C11" s="77">
        <v>24807</v>
      </c>
      <c r="D11" s="6"/>
      <c r="E11" s="15" t="s">
        <v>41</v>
      </c>
      <c r="F11" s="15" t="s">
        <v>39</v>
      </c>
      <c r="G11" s="15" t="s">
        <v>42</v>
      </c>
      <c r="H11" s="15">
        <v>4.9800000000000004</v>
      </c>
      <c r="I11" s="15">
        <v>0.6</v>
      </c>
      <c r="J11" s="8">
        <v>6</v>
      </c>
      <c r="K11" s="8"/>
      <c r="L11" s="8"/>
      <c r="M11" s="8"/>
      <c r="N11" s="15">
        <v>25</v>
      </c>
      <c r="O11" s="17">
        <v>17195490</v>
      </c>
      <c r="P11" s="15" t="s">
        <v>55</v>
      </c>
      <c r="Q11" s="15" t="s">
        <v>61</v>
      </c>
      <c r="R11" s="73">
        <v>45839</v>
      </c>
      <c r="S11" s="8" t="s">
        <v>25</v>
      </c>
      <c r="T11" s="6"/>
      <c r="U11" s="25">
        <v>1556191845</v>
      </c>
      <c r="V11" s="39" t="s">
        <v>67</v>
      </c>
    </row>
    <row r="12" spans="1:22" s="7" customFormat="1" ht="153.75" customHeight="1" thickBot="1" x14ac:dyDescent="0.35">
      <c r="A12" s="23">
        <v>3</v>
      </c>
      <c r="B12" s="14" t="s">
        <v>31</v>
      </c>
      <c r="C12" s="78">
        <v>25602</v>
      </c>
      <c r="D12" s="60"/>
      <c r="E12" s="16" t="s">
        <v>43</v>
      </c>
      <c r="F12" s="16" t="s">
        <v>44</v>
      </c>
      <c r="G12" s="16" t="s">
        <v>45</v>
      </c>
      <c r="H12" s="16">
        <v>4.32</v>
      </c>
      <c r="I12" s="16">
        <v>0.6</v>
      </c>
      <c r="J12" s="24"/>
      <c r="K12" s="24"/>
      <c r="L12" s="24"/>
      <c r="M12" s="24"/>
      <c r="N12" s="16">
        <v>25</v>
      </c>
      <c r="O12" s="18">
        <v>14391000</v>
      </c>
      <c r="P12" s="16">
        <v>22</v>
      </c>
      <c r="Q12" s="16" t="s">
        <v>62</v>
      </c>
      <c r="R12" s="74">
        <v>45839</v>
      </c>
      <c r="S12" s="24" t="s">
        <v>25</v>
      </c>
      <c r="T12" s="60"/>
      <c r="U12" s="28">
        <v>1287994500</v>
      </c>
      <c r="V12" s="61" t="s">
        <v>67</v>
      </c>
    </row>
    <row r="13" spans="1:22" s="7" customFormat="1" ht="153.75" customHeight="1" x14ac:dyDescent="0.3">
      <c r="A13" s="62">
        <v>4</v>
      </c>
      <c r="B13" s="63" t="s">
        <v>32</v>
      </c>
      <c r="C13" s="79">
        <v>24838</v>
      </c>
      <c r="D13" s="64"/>
      <c r="E13" s="65" t="s">
        <v>46</v>
      </c>
      <c r="F13" s="65" t="s">
        <v>44</v>
      </c>
      <c r="G13" s="65" t="s">
        <v>47</v>
      </c>
      <c r="H13" s="65">
        <v>5.08</v>
      </c>
      <c r="I13" s="65">
        <v>0.6</v>
      </c>
      <c r="J13" s="66"/>
      <c r="K13" s="66"/>
      <c r="L13" s="66"/>
      <c r="M13" s="66"/>
      <c r="N13" s="65">
        <v>25</v>
      </c>
      <c r="O13" s="67">
        <v>16614000</v>
      </c>
      <c r="P13" s="65" t="s">
        <v>56</v>
      </c>
      <c r="Q13" s="65" t="s">
        <v>63</v>
      </c>
      <c r="R13" s="75">
        <v>45839</v>
      </c>
      <c r="S13" s="66" t="s">
        <v>25</v>
      </c>
      <c r="T13" s="64"/>
      <c r="U13" s="68">
        <v>1478646000</v>
      </c>
      <c r="V13" s="69" t="s">
        <v>67</v>
      </c>
    </row>
    <row r="14" spans="1:22" s="7" customFormat="1" ht="153.75" customHeight="1" x14ac:dyDescent="0.3">
      <c r="A14" s="20">
        <v>5</v>
      </c>
      <c r="B14" s="3" t="s">
        <v>33</v>
      </c>
      <c r="C14" s="77">
        <v>24691</v>
      </c>
      <c r="D14" s="6"/>
      <c r="E14" s="15" t="s">
        <v>48</v>
      </c>
      <c r="F14" s="15" t="s">
        <v>44</v>
      </c>
      <c r="G14" s="15" t="s">
        <v>49</v>
      </c>
      <c r="H14" s="15">
        <v>5.42</v>
      </c>
      <c r="I14" s="15">
        <v>0.6</v>
      </c>
      <c r="J14" s="8"/>
      <c r="K14" s="8"/>
      <c r="L14" s="8"/>
      <c r="M14" s="8"/>
      <c r="N14" s="15">
        <v>25</v>
      </c>
      <c r="O14" s="17">
        <v>17608500</v>
      </c>
      <c r="P14" s="15" t="s">
        <v>57</v>
      </c>
      <c r="Q14" s="15" t="s">
        <v>64</v>
      </c>
      <c r="R14" s="73">
        <v>45839</v>
      </c>
      <c r="S14" s="8" t="s">
        <v>25</v>
      </c>
      <c r="T14" s="6"/>
      <c r="U14" s="26">
        <v>1575960750</v>
      </c>
      <c r="V14" s="39" t="s">
        <v>67</v>
      </c>
    </row>
    <row r="15" spans="1:22" s="7" customFormat="1" ht="153.75" customHeight="1" x14ac:dyDescent="0.3">
      <c r="A15" s="22">
        <v>6</v>
      </c>
      <c r="B15" s="3" t="s">
        <v>34</v>
      </c>
      <c r="C15" s="77">
        <v>23708</v>
      </c>
      <c r="D15" s="6"/>
      <c r="E15" s="15" t="s">
        <v>50</v>
      </c>
      <c r="F15" s="15" t="s">
        <v>44</v>
      </c>
      <c r="G15" s="15" t="s">
        <v>51</v>
      </c>
      <c r="H15" s="27">
        <v>5.08</v>
      </c>
      <c r="I15" s="27">
        <v>0.6</v>
      </c>
      <c r="J15" s="8"/>
      <c r="K15" s="8"/>
      <c r="L15" s="8"/>
      <c r="M15" s="8"/>
      <c r="N15" s="15">
        <v>25</v>
      </c>
      <c r="O15" s="17">
        <v>16614000</v>
      </c>
      <c r="P15" s="27" t="s">
        <v>58</v>
      </c>
      <c r="Q15" s="27">
        <v>60.07</v>
      </c>
      <c r="R15" s="73">
        <v>45839</v>
      </c>
      <c r="S15" s="8" t="s">
        <v>25</v>
      </c>
      <c r="T15" s="6"/>
      <c r="U15" s="26">
        <v>182754000</v>
      </c>
      <c r="V15" s="21" t="s">
        <v>65</v>
      </c>
    </row>
    <row r="16" spans="1:22" s="5" customFormat="1" ht="153.75" customHeight="1" thickBot="1" x14ac:dyDescent="0.35">
      <c r="A16" s="44">
        <v>7</v>
      </c>
      <c r="B16" s="45" t="s">
        <v>35</v>
      </c>
      <c r="C16" s="80">
        <v>25690</v>
      </c>
      <c r="D16" s="47"/>
      <c r="E16" s="48" t="s">
        <v>52</v>
      </c>
      <c r="F16" s="48" t="s">
        <v>44</v>
      </c>
      <c r="G16" s="48" t="s">
        <v>53</v>
      </c>
      <c r="H16" s="49">
        <v>5.42</v>
      </c>
      <c r="I16" s="49">
        <v>0.6</v>
      </c>
      <c r="J16" s="50"/>
      <c r="K16" s="50"/>
      <c r="L16" s="50"/>
      <c r="M16" s="50"/>
      <c r="N16" s="48">
        <v>25</v>
      </c>
      <c r="O16" s="51">
        <v>17608500</v>
      </c>
      <c r="P16" s="49" t="s">
        <v>59</v>
      </c>
      <c r="Q16" s="49">
        <v>55.01</v>
      </c>
      <c r="R16" s="76">
        <v>45839</v>
      </c>
      <c r="S16" s="53" t="s">
        <v>25</v>
      </c>
      <c r="T16" s="47"/>
      <c r="U16" s="54">
        <v>1659601125</v>
      </c>
      <c r="V16" s="39" t="s">
        <v>67</v>
      </c>
    </row>
    <row r="17" spans="1:22" s="58" customFormat="1" ht="45.75" customHeight="1" thickBot="1" x14ac:dyDescent="0.4">
      <c r="A17" s="91" t="s">
        <v>66</v>
      </c>
      <c r="B17" s="92"/>
      <c r="C17" s="93"/>
      <c r="D17" s="55"/>
      <c r="E17" s="56"/>
      <c r="F17" s="56"/>
      <c r="G17" s="56"/>
      <c r="H17" s="56"/>
      <c r="I17" s="56"/>
      <c r="J17" s="56"/>
      <c r="K17" s="56"/>
      <c r="L17" s="56"/>
      <c r="M17" s="56"/>
      <c r="N17" s="56"/>
      <c r="O17" s="56"/>
      <c r="P17" s="56"/>
      <c r="Q17" s="56"/>
      <c r="R17" s="56"/>
      <c r="S17" s="56"/>
      <c r="T17" s="55"/>
      <c r="U17" s="59">
        <f>SUM(U10:U16)</f>
        <v>9464850720</v>
      </c>
      <c r="V17" s="57"/>
    </row>
    <row r="18" spans="1:22" s="5" customFormat="1" ht="15.6" x14ac:dyDescent="0.3">
      <c r="E18" s="9"/>
      <c r="F18" s="9"/>
      <c r="G18" s="9"/>
      <c r="H18" s="9"/>
      <c r="I18" s="9"/>
      <c r="J18" s="9"/>
      <c r="K18" s="9"/>
      <c r="L18" s="9"/>
      <c r="M18" s="9"/>
      <c r="N18" s="9"/>
      <c r="O18" s="9"/>
      <c r="P18" s="9"/>
      <c r="Q18" s="9"/>
      <c r="R18" s="9"/>
      <c r="S18" s="9"/>
      <c r="U18" s="9"/>
      <c r="V18" s="9"/>
    </row>
  </sheetData>
  <mergeCells count="22">
    <mergeCell ref="A17:C17"/>
    <mergeCell ref="O7:O8"/>
    <mergeCell ref="P7:P8"/>
    <mergeCell ref="Q7:Q8"/>
    <mergeCell ref="R7:R8"/>
    <mergeCell ref="B5:V5"/>
    <mergeCell ref="U6:V6"/>
    <mergeCell ref="A7:A8"/>
    <mergeCell ref="B7:B8"/>
    <mergeCell ref="C7:D7"/>
    <mergeCell ref="E7:E8"/>
    <mergeCell ref="F7:F8"/>
    <mergeCell ref="G7:G8"/>
    <mergeCell ref="H7:N7"/>
    <mergeCell ref="V7:V8"/>
    <mergeCell ref="S7:T7"/>
    <mergeCell ref="U7:U8"/>
    <mergeCell ref="A1:C1"/>
    <mergeCell ref="D1:U1"/>
    <mergeCell ref="A2:C2"/>
    <mergeCell ref="D2:U2"/>
    <mergeCell ref="C4:U4"/>
  </mergeCells>
  <pageMargins left="0.2" right="0.2" top="0.75" bottom="0.75" header="0.3" footer="0.3"/>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SNV</vt:lpstr>
      <vt:lpstr>UBT</vt:lpstr>
      <vt:lpstr>SNV!Print_Titles</vt:lpstr>
      <vt:lpstr>UBT!Print_Titles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2025-06-26T00:31:48Z</cp:lastPrinted>
  <dcterms:created xsi:type="dcterms:W3CDTF">2025-01-10T07:39:37Z</dcterms:created>
  <dcterms:modified xsi:type="dcterms:W3CDTF">2025-06-27T06:59:46Z</dcterms:modified>
</cp:coreProperties>
</file>