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4240" windowHeight="11415"/>
  </bookViews>
  <sheets>
    <sheet name="SNV" sheetId="2" r:id="rId1"/>
  </sheets>
  <definedNames>
    <definedName name="_xlnm.Print_Titles" localSheetId="0">SNV!$5:$7</definedName>
  </definedNames>
  <calcPr calcId="144525" fullCalcOnLoad="1"/>
</workbook>
</file>

<file path=xl/calcChain.xml><?xml version="1.0" encoding="utf-8"?>
<calcChain xmlns="http://schemas.openxmlformats.org/spreadsheetml/2006/main">
  <c r="Q15" i="2" l="1"/>
</calcChain>
</file>

<file path=xl/sharedStrings.xml><?xml version="1.0" encoding="utf-8"?>
<sst xmlns="http://schemas.openxmlformats.org/spreadsheetml/2006/main" count="71" uniqueCount="63">
  <si>
    <t>Bùi Thị Nguyệt Linh</t>
  </si>
  <si>
    <t>5,42</t>
  </si>
  <si>
    <t>51,10</t>
  </si>
  <si>
    <t>Huỳnh Văn Chương</t>
  </si>
  <si>
    <t>16/6/1968</t>
  </si>
  <si>
    <t>30,09</t>
  </si>
  <si>
    <t>31,09</t>
  </si>
  <si>
    <t>32,03</t>
  </si>
  <si>
    <t>Phó Chủ tịch</t>
  </si>
  <si>
    <t>Họ và tên</t>
  </si>
  <si>
    <t>Hệ số lương</t>
  </si>
  <si>
    <t>I</t>
  </si>
  <si>
    <t>Chức vụ, chức danh chuyên môn đang đảm nhiệm</t>
  </si>
  <si>
    <t>II</t>
  </si>
  <si>
    <t>Trình độ 
đào tạo</t>
  </si>
  <si>
    <t>Được hưởng 
chính sách</t>
  </si>
  <si>
    <t>ĐVT: đồng</t>
  </si>
  <si>
    <t>Tuổi khi 
giải quyết 
chính sách</t>
  </si>
  <si>
    <t>Nghỉ hưu 
trước tuổi</t>
  </si>
  <si>
    <t>Ngày tháng 
năm sinh</t>
  </si>
  <si>
    <t>Thời gian công tác đóng BHXH 
theo sổ BHXH</t>
  </si>
  <si>
    <t>Lý do thực hiện 
chính sách</t>
  </si>
  <si>
    <t xml:space="preserve">Tiền lương hiện hưởng của tháng liền kề trước khi nghỉ việc </t>
  </si>
  <si>
    <t>01/7/2025</t>
  </si>
  <si>
    <t>III</t>
  </si>
  <si>
    <t>x</t>
  </si>
  <si>
    <t>Nghỉ 
thôi 
việc</t>
  </si>
  <si>
    <t>Huỳnh Thị Mỹ Hà</t>
  </si>
  <si>
    <t>09/12/1971</t>
  </si>
  <si>
    <t>ĐH 
XHH</t>
  </si>
  <si>
    <t>Phó 
Giám
 đốc</t>
  </si>
  <si>
    <t>ĐH</t>
  </si>
  <si>
    <t>0.7</t>
  </si>
  <si>
    <t>Nguyễn Hữu Phúc</t>
  </si>
  <si>
    <t>Ths. XD Đảng</t>
  </si>
  <si>
    <t>4,98</t>
  </si>
  <si>
    <t>0,8</t>
  </si>
  <si>
    <t>20/07/1968</t>
  </si>
  <si>
    <t>39,08</t>
  </si>
  <si>
    <t>57</t>
  </si>
  <si>
    <t xml:space="preserve">LIÊN MINH HỢP TÁC XÃ: 01 </t>
  </si>
  <si>
    <t>STT</t>
  </si>
  <si>
    <t>CỘNG HÒA XÃ HỘI CHỦ NGHĨA VIỆT NAM
Độc lập - Tự do - Hạnh phúc</t>
  </si>
  <si>
    <t xml:space="preserve">SỞ GIÁO DỤC VÀ ĐÀO TẠO: 01 </t>
  </si>
  <si>
    <t>56.11</t>
  </si>
  <si>
    <t>BAN QUẢN LÝ CÁC KHU CÔNG NGHIỆP VĨNH LONG: 02</t>
  </si>
  <si>
    <t>PC TNVK (nếu có)</t>
  </si>
  <si>
    <t>Lương theo ngạch, bậc, chức vụ, chức danh, chức danh nghề nghiệp</t>
  </si>
  <si>
    <t>Số năm nghỉ hưu trước tuổi</t>
  </si>
  <si>
    <t>TỔNG CỘNG: 04</t>
  </si>
  <si>
    <t>4,06</t>
  </si>
  <si>
    <t>5,01</t>
  </si>
  <si>
    <t>7,02</t>
  </si>
  <si>
    <t>Ths. QLKT</t>
  </si>
  <si>
    <t>Theo điểm g khoản 1 Điều 2 Nghị định số 178/2024/NĐ-CP được sửa đổi, bổ sung tại Nghị định số 67/2025/NĐ-CP. Cá nhân có đơn tự nguyện xin nghỉ hưu trước tuổi để tạo điều kiện thuận lợi cho cơ quan sắp xếp số lượng công chức lãnh đạo, quản lý (nhập tỉnh: Vĩnh Long, Trà Vinh, Bến Tre), được cơ quan đồng ý.</t>
  </si>
  <si>
    <t>ỦY BAN NHÂN DÂN
TỈNH VĨNH LONG</t>
  </si>
  <si>
    <t xml:space="preserve"> DANH SÁCH ĐỐI TƯỢNG VÀ KINH PHÍ THỰC HIỆN CHÍNH SÁCH, CHẾ ĐỘ THEO NGHỊ ĐỊNH SỐ 178/2024/NĐ-CP 
NGÀY 31/12/2024 CỦA CHÍNH PHỦ (ĐƯỢC SỬA ĐỔI, BỔ SUNG TẠI NGHỊ ĐỊNH SỐ 67/2025/NĐ-CP NGÀY 15/3/2025 CỦA CHÍNH PHỦ) NĂM 2025 </t>
  </si>
  <si>
    <t>PC công vụ (nếu có)</t>
  </si>
  <si>
    <t>Thời điểm 
nghỉ việc</t>
  </si>
  <si>
    <t>Phó Trưởng ban</t>
  </si>
  <si>
    <t>PC chức vụ 
(nếu
 có)</t>
  </si>
  <si>
    <t>Tổng kinh phí để thực hiện chính sách (đồng)</t>
  </si>
  <si>
    <t>(Kèm theo Quyết định số 1349/QĐ-UBND ngày  29 tháng  6 năm 2025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</si>
</sst>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1" formatCode="_-* #,##0.00_-;\-* #,##0.00_-;_-* &quot;-&quot;??_-;_-@_-"/>
    <numFmt numFmtId="176" formatCode="_(* #,##0_);_(* \(#,##0\);_(* &quot;-&quot;??_);_(@_)"/>
    <numFmt numFmtId="177" formatCode="_-* #.##0.00\ _₫_-;\-* #.##0.00\ _₫_-;_-* &quot;-&quot;??\ _₫_-;_-@_-"/>
    <numFmt numFmtId="178" formatCode="_-* #,##0\ _₫_-;\-* #,##0\ _₫_-;_-* &quot;-&quot;??\ _₫_-;_-@_-"/>
    <numFmt numFmtId="179" formatCode="[$-1010000]d/m/yyyy;@"/>
    <numFmt numFmtId="187" formatCode="dd\/mm\/yyyy"/>
  </numFmts>
  <fonts count="21" x14ac:knownFonts="1">
    <font>
      <sz val="11"/>
      <color theme="1"/>
      <name val="Calibri"/>
      <family val="2"/>
      <scheme val="minor"/>
    </font>
    <font>
      <sz val="10"/>
      <name val="Arial"/>
      <family val="2"/>
    </font>
    <font>
      <sz val="10"/>
      <name val="Times New Roman"/>
      <family val="1"/>
    </font>
    <font>
      <sz val="11"/>
      <color indexed="8"/>
      <name val="Calibri"/>
      <family val="2"/>
    </font>
    <font>
      <sz val="16"/>
      <name val="Calibri"/>
      <family val="2"/>
    </font>
    <font>
      <sz val="10"/>
      <name val="Calibri"/>
      <family val="2"/>
    </font>
    <font>
      <sz val="11"/>
      <name val="Calibri"/>
      <family val="2"/>
    </font>
    <font>
      <sz val="12"/>
      <name val="Calibri"/>
      <family val="2"/>
    </font>
    <font>
      <sz val="8"/>
      <name val="Calibri"/>
      <family val="2"/>
    </font>
    <font>
      <sz val="14"/>
      <name val="Times New Roman"/>
      <family val="1"/>
    </font>
    <font>
      <i/>
      <sz val="14"/>
      <name val="Times New Roman"/>
      <family val="1"/>
    </font>
    <font>
      <b/>
      <sz val="14"/>
      <name val="Times New Roman"/>
      <family val="1"/>
    </font>
    <font>
      <sz val="14"/>
      <name val="Calibri"/>
      <family val="2"/>
    </font>
    <font>
      <b/>
      <sz val="16"/>
      <name val="Calibri"/>
      <family val="2"/>
      <charset val="163"/>
    </font>
    <font>
      <sz val="20"/>
      <name val="Calibri"/>
      <family val="2"/>
    </font>
    <font>
      <b/>
      <sz val="11"/>
      <name val="Times New Roman"/>
      <family val="1"/>
    </font>
    <font>
      <sz val="11"/>
      <name val="Times New Roman"/>
      <family val="1"/>
    </font>
    <font>
      <i/>
      <sz val="11"/>
      <name val="Times New Roman"/>
      <family val="1"/>
    </font>
    <font>
      <sz val="11"/>
      <color indexed="8"/>
      <name val="Times New Roman"/>
      <family val="1"/>
    </font>
    <font>
      <sz val="11"/>
      <color theme="1"/>
      <name val="Calibri"/>
      <family val="2"/>
      <scheme val="minor"/>
    </font>
    <font>
      <sz val="11"/>
      <color theme="1"/>
      <name val="Calibri"/>
      <family val="2"/>
      <charset val="163"/>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171" fontId="3" fillId="0" borderId="0" applyFont="0" applyFill="0" applyBorder="0" applyAlignment="0" applyProtection="0"/>
    <xf numFmtId="177" fontId="3" fillId="0" borderId="0" applyFont="0" applyFill="0" applyBorder="0" applyAlignment="0" applyProtection="0"/>
    <xf numFmtId="0" fontId="19" fillId="0" borderId="0"/>
    <xf numFmtId="0" fontId="1" fillId="0" borderId="0"/>
    <xf numFmtId="0" fontId="20" fillId="0" borderId="0"/>
  </cellStyleXfs>
  <cellXfs count="96">
    <xf numFmtId="0" fontId="0" fillId="0" borderId="0" xfId="0"/>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3" fillId="0" borderId="0" xfId="0" applyFont="1" applyFill="1" applyAlignment="1">
      <alignment vertical="center"/>
    </xf>
    <xf numFmtId="0" fontId="12" fillId="0" borderId="0" xfId="0" applyFont="1" applyFill="1" applyAlignment="1">
      <alignment vertical="center"/>
    </xf>
    <xf numFmtId="0" fontId="14" fillId="0" borderId="0" xfId="0" applyFont="1" applyFill="1" applyAlignment="1">
      <alignment vertical="center"/>
    </xf>
    <xf numFmtId="0" fontId="11" fillId="0" borderId="0" xfId="0" applyFont="1" applyFill="1" applyAlignment="1">
      <alignment horizontal="center" vertical="center" wrapText="1"/>
    </xf>
    <xf numFmtId="14" fontId="11" fillId="0" borderId="0" xfId="4" applyNumberFormat="1" applyFont="1" applyFill="1" applyBorder="1" applyAlignment="1">
      <alignment horizont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3" fontId="15" fillId="0" borderId="7" xfId="0" applyNumberFormat="1"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4" xfId="0" quotePrefix="1" applyNumberFormat="1"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9" fontId="16" fillId="0" borderId="4" xfId="0" applyNumberFormat="1" applyFont="1" applyFill="1" applyBorder="1" applyAlignment="1">
      <alignment horizontal="center" vertical="center" wrapText="1"/>
    </xf>
    <xf numFmtId="1" fontId="16" fillId="0" borderId="4" xfId="0" applyNumberFormat="1" applyFont="1" applyFill="1" applyBorder="1" applyAlignment="1">
      <alignment horizontal="center" vertical="center"/>
    </xf>
    <xf numFmtId="3" fontId="16" fillId="0" borderId="4" xfId="0" applyNumberFormat="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3"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left" vertical="center" wrapText="1"/>
    </xf>
    <xf numFmtId="179" fontId="16" fillId="0" borderId="13" xfId="0" quotePrefix="1" applyNumberFormat="1"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9" fontId="16" fillId="0" borderId="13" xfId="0" applyNumberFormat="1" applyFont="1" applyFill="1" applyBorder="1" applyAlignment="1">
      <alignment horizontal="center" vertical="center" wrapText="1"/>
    </xf>
    <xf numFmtId="1" fontId="16" fillId="0" borderId="13" xfId="0" applyNumberFormat="1" applyFont="1" applyFill="1" applyBorder="1" applyAlignment="1">
      <alignment horizontal="center" vertical="center"/>
    </xf>
    <xf numFmtId="176" fontId="16" fillId="0" borderId="13" xfId="1" applyNumberFormat="1" applyFont="1" applyFill="1" applyBorder="1" applyAlignment="1">
      <alignment horizontal="center" vertical="center"/>
    </xf>
    <xf numFmtId="49" fontId="16" fillId="0" borderId="13" xfId="0" applyNumberFormat="1" applyFont="1" applyFill="1" applyBorder="1" applyAlignment="1">
      <alignment horizontal="center" vertical="center" wrapText="1"/>
    </xf>
    <xf numFmtId="187" fontId="16" fillId="0" borderId="13" xfId="0" quotePrefix="1" applyNumberFormat="1" applyFont="1" applyFill="1" applyBorder="1" applyAlignment="1">
      <alignment horizontal="center" vertical="center" wrapText="1"/>
    </xf>
    <xf numFmtId="14" fontId="16" fillId="0" borderId="13" xfId="0" quotePrefix="1" applyNumberFormat="1" applyFont="1" applyFill="1" applyBorder="1" applyAlignment="1">
      <alignment horizontal="center" vertical="center"/>
    </xf>
    <xf numFmtId="0" fontId="16"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 xfId="0" applyFont="1" applyFill="1" applyBorder="1" applyAlignment="1">
      <alignment horizontal="left" vertical="center" wrapText="1"/>
    </xf>
    <xf numFmtId="187" fontId="16" fillId="0" borderId="1" xfId="0" quotePrefix="1" applyNumberFormat="1" applyFont="1" applyFill="1" applyBorder="1" applyAlignment="1">
      <alignment horizontal="center" vertical="center"/>
    </xf>
    <xf numFmtId="0" fontId="18" fillId="0" borderId="1" xfId="0"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87" fontId="18" fillId="0" borderId="1" xfId="0" applyNumberFormat="1"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5"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vertical="center" wrapText="1"/>
    </xf>
    <xf numFmtId="14" fontId="16" fillId="0" borderId="19" xfId="0" quotePrefix="1" applyNumberFormat="1"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1" fontId="16" fillId="0" borderId="19" xfId="0" applyNumberFormat="1" applyFont="1" applyFill="1" applyBorder="1" applyAlignment="1">
      <alignment horizontal="center" vertical="center"/>
    </xf>
    <xf numFmtId="178" fontId="16" fillId="0" borderId="19" xfId="1" applyNumberFormat="1" applyFont="1" applyFill="1" applyBorder="1" applyAlignment="1">
      <alignment horizontal="center" vertical="center" wrapText="1"/>
    </xf>
    <xf numFmtId="1" fontId="16" fillId="0" borderId="19" xfId="1" applyNumberFormat="1" applyFont="1" applyFill="1" applyBorder="1" applyAlignment="1">
      <alignment horizontal="center" vertical="center" wrapText="1"/>
    </xf>
    <xf numFmtId="1" fontId="16" fillId="0" borderId="19" xfId="0" applyNumberFormat="1" applyFont="1" applyFill="1" applyBorder="1" applyAlignment="1">
      <alignment horizontal="center" vertical="center" wrapText="1"/>
    </xf>
    <xf numFmtId="187" fontId="16" fillId="0" borderId="19" xfId="1" quotePrefix="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5" fillId="0" borderId="7" xfId="0" applyFont="1" applyFill="1" applyBorder="1" applyAlignment="1">
      <alignment vertical="center"/>
    </xf>
    <xf numFmtId="3" fontId="16" fillId="0" borderId="19" xfId="0" applyNumberFormat="1" applyFont="1" applyFill="1" applyBorder="1" applyAlignment="1">
      <alignment horizontal="right" vertical="center"/>
    </xf>
    <xf numFmtId="3" fontId="15" fillId="0" borderId="7" xfId="0" applyNumberFormat="1" applyFont="1" applyFill="1" applyBorder="1" applyAlignment="1">
      <alignment horizontal="right" vertical="center"/>
    </xf>
    <xf numFmtId="3" fontId="16" fillId="0" borderId="13" xfId="0" applyNumberFormat="1" applyFont="1" applyFill="1" applyBorder="1" applyAlignment="1">
      <alignment horizontal="right" vertical="center"/>
    </xf>
    <xf numFmtId="3" fontId="16" fillId="0" borderId="4" xfId="0" applyNumberFormat="1" applyFont="1" applyFill="1" applyBorder="1" applyAlignment="1">
      <alignment horizontal="right" vertical="center"/>
    </xf>
    <xf numFmtId="3" fontId="6" fillId="0" borderId="0" xfId="0" applyNumberFormat="1" applyFont="1" applyFill="1" applyAlignment="1">
      <alignment horizontal="center" vertical="center"/>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left" vertical="center"/>
    </xf>
    <xf numFmtId="0" fontId="15" fillId="0" borderId="1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0" xfId="0" applyFont="1" applyFill="1" applyBorder="1" applyAlignment="1">
      <alignment horizontal="left" vertical="center"/>
    </xf>
    <xf numFmtId="0" fontId="15" fillId="0" borderId="17" xfId="0" applyFont="1" applyFill="1" applyBorder="1" applyAlignment="1">
      <alignment horizontal="center" vertical="center"/>
    </xf>
    <xf numFmtId="0" fontId="15" fillId="0" borderId="21" xfId="0" applyFont="1" applyFill="1" applyBorder="1" applyAlignment="1">
      <alignment horizontal="center" vertical="center"/>
    </xf>
    <xf numFmtId="0" fontId="11" fillId="0" borderId="0" xfId="0" applyFont="1" applyFill="1" applyAlignment="1">
      <alignment horizontal="center" vertical="center" wrapText="1"/>
    </xf>
    <xf numFmtId="14" fontId="10" fillId="0" borderId="0" xfId="4" applyNumberFormat="1" applyFont="1" applyFill="1" applyBorder="1" applyAlignment="1">
      <alignment horizontal="center" vertical="center" wrapText="1"/>
    </xf>
    <xf numFmtId="14" fontId="11" fillId="0" borderId="0" xfId="4" applyNumberFormat="1" applyFont="1" applyFill="1" applyBorder="1" applyAlignment="1">
      <alignment horizontal="center" vertical="center" wrapText="1"/>
    </xf>
  </cellXfs>
  <cellStyles count="6">
    <cellStyle name="Comma" xfId="1" builtinId="3"/>
    <cellStyle name="Comma 2" xfId="2"/>
    <cellStyle name="Normal" xfId="0" builtinId="0"/>
    <cellStyle name="Normal 2" xfId="3"/>
    <cellStyle name="Normal 2 2" xfId="4"/>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345280</xdr:colOff>
      <xdr:row>0</xdr:row>
      <xdr:rowOff>562998</xdr:rowOff>
    </xdr:from>
    <xdr:to>
      <xdr:col>11</xdr:col>
      <xdr:colOff>583405</xdr:colOff>
      <xdr:row>0</xdr:row>
      <xdr:rowOff>562998</xdr:rowOff>
    </xdr:to>
    <xdr:cxnSp macro="">
      <xdr:nvCxnSpPr>
        <xdr:cNvPr id="3" name="Straight Connector 2"/>
        <xdr:cNvCxnSpPr/>
      </xdr:nvCxnSpPr>
      <xdr:spPr>
        <a:xfrm>
          <a:off x="8429624" y="562998"/>
          <a:ext cx="2143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903179</xdr:colOff>
      <xdr:row>0</xdr:row>
      <xdr:rowOff>557895</xdr:rowOff>
    </xdr:from>
    <xdr:to>
      <xdr:col>1</xdr:col>
      <xdr:colOff>1634564</xdr:colOff>
      <xdr:row>0</xdr:row>
      <xdr:rowOff>557895</xdr:rowOff>
    </xdr:to>
    <xdr:cxnSp macro="">
      <xdr:nvCxnSpPr>
        <xdr:cNvPr id="6" name="Straight Connector 5"/>
        <xdr:cNvCxnSpPr/>
      </xdr:nvCxnSpPr>
      <xdr:spPr>
        <a:xfrm>
          <a:off x="1438960" y="557895"/>
          <a:ext cx="7313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404812</xdr:colOff>
      <xdr:row>2</xdr:row>
      <xdr:rowOff>333375</xdr:rowOff>
    </xdr:from>
    <xdr:to>
      <xdr:col>12</xdr:col>
      <xdr:colOff>47625</xdr:colOff>
      <xdr:row>2</xdr:row>
      <xdr:rowOff>333375</xdr:rowOff>
    </xdr:to>
    <xdr:cxnSp macro="">
      <xdr:nvCxnSpPr>
        <xdr:cNvPr id="5" name="Straight Connector 4"/>
        <xdr:cNvCxnSpPr/>
      </xdr:nvCxnSpPr>
      <xdr:spPr>
        <a:xfrm>
          <a:off x="8489156" y="1583531"/>
          <a:ext cx="220265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tabSelected="1" zoomScale="80" zoomScaleNormal="80" workbookViewId="0">
      <selection activeCell="D3" sqref="D3:Q3"/>
    </sheetView>
  </sheetViews>
  <sheetFormatPr defaultRowHeight="15.75" x14ac:dyDescent="0.25"/>
  <cols>
    <col min="1" max="1" width="8" style="1" customWidth="1"/>
    <col min="2" max="2" width="29.42578125" style="6" customWidth="1"/>
    <col min="3" max="3" width="17.5703125" style="1" customWidth="1"/>
    <col min="4" max="4" width="9.85546875" style="1" customWidth="1"/>
    <col min="5" max="5" width="12.7109375" style="7" customWidth="1"/>
    <col min="6" max="7" width="11.7109375" style="1" customWidth="1"/>
    <col min="8" max="8" width="11.28515625" style="1" customWidth="1"/>
    <col min="9" max="9" width="11.85546875" style="1" customWidth="1"/>
    <col min="10" max="10" width="17.42578125" style="1" customWidth="1"/>
    <col min="11" max="11" width="11.140625" style="1" customWidth="1"/>
    <col min="12" max="12" width="9.85546875" style="1" customWidth="1"/>
    <col min="13" max="13" width="17.140625" style="1" customWidth="1"/>
    <col min="14" max="14" width="10.5703125" style="1" customWidth="1"/>
    <col min="15" max="15" width="9.5703125" style="1" customWidth="1"/>
    <col min="16" max="16" width="8.85546875" style="1" customWidth="1"/>
    <col min="17" max="17" width="23.7109375" style="1" customWidth="1"/>
    <col min="18" max="18" width="60.28515625" style="1" customWidth="1"/>
    <col min="19" max="16384" width="9.140625" style="2"/>
  </cols>
  <sheetData>
    <row r="1" spans="1:23" s="12" customFormat="1" ht="48" customHeight="1" x14ac:dyDescent="0.25">
      <c r="A1" s="93" t="s">
        <v>55</v>
      </c>
      <c r="B1" s="93"/>
      <c r="C1" s="93"/>
      <c r="D1" s="93" t="s">
        <v>42</v>
      </c>
      <c r="E1" s="93"/>
      <c r="F1" s="93"/>
      <c r="G1" s="93"/>
      <c r="H1" s="93"/>
      <c r="I1" s="93"/>
      <c r="J1" s="93"/>
      <c r="K1" s="93"/>
      <c r="L1" s="93"/>
      <c r="M1" s="93"/>
      <c r="N1" s="93"/>
      <c r="O1" s="93"/>
      <c r="P1" s="93"/>
      <c r="Q1" s="93"/>
      <c r="R1" s="13"/>
    </row>
    <row r="2" spans="1:23" s="12" customFormat="1" ht="50.25" customHeight="1" x14ac:dyDescent="0.25">
      <c r="A2" s="95" t="s">
        <v>56</v>
      </c>
      <c r="B2" s="95"/>
      <c r="C2" s="95"/>
      <c r="D2" s="95"/>
      <c r="E2" s="95"/>
      <c r="F2" s="95"/>
      <c r="G2" s="95"/>
      <c r="H2" s="95"/>
      <c r="I2" s="95"/>
      <c r="J2" s="95"/>
      <c r="K2" s="95"/>
      <c r="L2" s="95"/>
      <c r="M2" s="95"/>
      <c r="N2" s="95"/>
      <c r="O2" s="95"/>
      <c r="P2" s="95"/>
      <c r="Q2" s="95"/>
      <c r="R2" s="95"/>
    </row>
    <row r="3" spans="1:23" s="12" customFormat="1" ht="28.5" customHeight="1" x14ac:dyDescent="0.3">
      <c r="A3" s="14"/>
      <c r="B3" s="14"/>
      <c r="C3" s="14"/>
      <c r="D3" s="94" t="s">
        <v>62</v>
      </c>
      <c r="E3" s="95"/>
      <c r="F3" s="95"/>
      <c r="G3" s="95"/>
      <c r="H3" s="95"/>
      <c r="I3" s="95"/>
      <c r="J3" s="95"/>
      <c r="K3" s="95"/>
      <c r="L3" s="95"/>
      <c r="M3" s="95"/>
      <c r="N3" s="95"/>
      <c r="O3" s="95"/>
      <c r="P3" s="95"/>
      <c r="Q3" s="95"/>
      <c r="R3" s="14"/>
    </row>
    <row r="4" spans="1:23" ht="24" customHeight="1" thickBot="1" x14ac:dyDescent="0.3">
      <c r="A4" s="8"/>
      <c r="B4" s="9"/>
      <c r="C4" s="8"/>
      <c r="D4" s="8"/>
      <c r="E4" s="8"/>
      <c r="F4" s="8"/>
      <c r="G4" s="8"/>
      <c r="H4" s="8"/>
      <c r="I4" s="8"/>
      <c r="J4" s="8"/>
      <c r="K4" s="8"/>
      <c r="L4" s="8"/>
      <c r="M4" s="8"/>
      <c r="N4" s="8"/>
      <c r="O4" s="8"/>
      <c r="P4" s="8"/>
      <c r="Q4" s="8"/>
      <c r="R4" s="8" t="s">
        <v>16</v>
      </c>
    </row>
    <row r="5" spans="1:23" s="4" customFormat="1" ht="73.5" customHeight="1" thickBot="1" x14ac:dyDescent="0.3">
      <c r="A5" s="77" t="s">
        <v>41</v>
      </c>
      <c r="B5" s="84" t="s">
        <v>9</v>
      </c>
      <c r="C5" s="75" t="s">
        <v>19</v>
      </c>
      <c r="D5" s="82" t="s">
        <v>14</v>
      </c>
      <c r="E5" s="75" t="s">
        <v>12</v>
      </c>
      <c r="F5" s="87" t="s">
        <v>47</v>
      </c>
      <c r="G5" s="88"/>
      <c r="H5" s="88"/>
      <c r="I5" s="89"/>
      <c r="J5" s="75" t="s">
        <v>22</v>
      </c>
      <c r="K5" s="82" t="s">
        <v>20</v>
      </c>
      <c r="L5" s="82" t="s">
        <v>17</v>
      </c>
      <c r="M5" s="75" t="s">
        <v>58</v>
      </c>
      <c r="N5" s="75" t="s">
        <v>48</v>
      </c>
      <c r="O5" s="82" t="s">
        <v>15</v>
      </c>
      <c r="P5" s="82"/>
      <c r="Q5" s="79" t="s">
        <v>61</v>
      </c>
      <c r="R5" s="79" t="s">
        <v>21</v>
      </c>
    </row>
    <row r="6" spans="1:23" s="4" customFormat="1" ht="104.25" customHeight="1" thickBot="1" x14ac:dyDescent="0.3">
      <c r="A6" s="78"/>
      <c r="B6" s="85"/>
      <c r="C6" s="76"/>
      <c r="D6" s="86"/>
      <c r="E6" s="76"/>
      <c r="F6" s="15" t="s">
        <v>10</v>
      </c>
      <c r="G6" s="15" t="s">
        <v>60</v>
      </c>
      <c r="H6" s="15" t="s">
        <v>46</v>
      </c>
      <c r="I6" s="15" t="s">
        <v>57</v>
      </c>
      <c r="J6" s="76"/>
      <c r="K6" s="83"/>
      <c r="L6" s="83"/>
      <c r="M6" s="76"/>
      <c r="N6" s="76"/>
      <c r="O6" s="15" t="s">
        <v>18</v>
      </c>
      <c r="P6" s="15" t="s">
        <v>26</v>
      </c>
      <c r="Q6" s="80"/>
      <c r="R6" s="80"/>
    </row>
    <row r="7" spans="1:23" s="5" customFormat="1" ht="20.100000000000001" customHeight="1" thickBot="1" x14ac:dyDescent="0.3">
      <c r="A7" s="17">
        <v>1</v>
      </c>
      <c r="B7" s="18">
        <v>2</v>
      </c>
      <c r="C7" s="17">
        <v>3</v>
      </c>
      <c r="D7" s="18">
        <v>4</v>
      </c>
      <c r="E7" s="17">
        <v>5</v>
      </c>
      <c r="F7" s="18">
        <v>6</v>
      </c>
      <c r="G7" s="17">
        <v>7</v>
      </c>
      <c r="H7" s="18">
        <v>8</v>
      </c>
      <c r="I7" s="17">
        <v>9</v>
      </c>
      <c r="J7" s="18">
        <v>10</v>
      </c>
      <c r="K7" s="17">
        <v>11</v>
      </c>
      <c r="L7" s="18">
        <v>12</v>
      </c>
      <c r="M7" s="17">
        <v>13</v>
      </c>
      <c r="N7" s="18">
        <v>14</v>
      </c>
      <c r="O7" s="17">
        <v>15</v>
      </c>
      <c r="P7" s="18">
        <v>16</v>
      </c>
      <c r="Q7" s="17">
        <v>17</v>
      </c>
      <c r="R7" s="19">
        <v>18</v>
      </c>
    </row>
    <row r="8" spans="1:23" s="10" customFormat="1" ht="50.25" customHeight="1" thickBot="1" x14ac:dyDescent="0.3">
      <c r="A8" s="20" t="s">
        <v>11</v>
      </c>
      <c r="B8" s="81" t="s">
        <v>43</v>
      </c>
      <c r="C8" s="81"/>
      <c r="D8" s="81"/>
      <c r="E8" s="81"/>
      <c r="F8" s="81"/>
      <c r="G8" s="81"/>
      <c r="H8" s="81"/>
      <c r="I8" s="81"/>
      <c r="J8" s="81"/>
      <c r="K8" s="81"/>
      <c r="L8" s="81"/>
      <c r="M8" s="81"/>
      <c r="N8" s="21"/>
      <c r="O8" s="21"/>
      <c r="P8" s="21"/>
      <c r="Q8" s="22"/>
      <c r="R8" s="16"/>
    </row>
    <row r="9" spans="1:23" s="3" customFormat="1" ht="128.25" customHeight="1" thickBot="1" x14ac:dyDescent="0.3">
      <c r="A9" s="23">
        <v>1</v>
      </c>
      <c r="B9" s="24" t="s">
        <v>27</v>
      </c>
      <c r="C9" s="25" t="s">
        <v>28</v>
      </c>
      <c r="D9" s="26" t="s">
        <v>29</v>
      </c>
      <c r="E9" s="26" t="s">
        <v>30</v>
      </c>
      <c r="F9" s="27">
        <v>5.76</v>
      </c>
      <c r="G9" s="27">
        <v>0.7</v>
      </c>
      <c r="H9" s="28"/>
      <c r="I9" s="29">
        <v>25</v>
      </c>
      <c r="J9" s="30">
        <v>18895500</v>
      </c>
      <c r="K9" s="27" t="s">
        <v>6</v>
      </c>
      <c r="L9" s="26">
        <v>53.06</v>
      </c>
      <c r="M9" s="31" t="s">
        <v>23</v>
      </c>
      <c r="N9" s="31" t="s">
        <v>50</v>
      </c>
      <c r="O9" s="27" t="s">
        <v>25</v>
      </c>
      <c r="P9" s="27"/>
      <c r="Q9" s="73">
        <v>1681699500</v>
      </c>
      <c r="R9" s="32" t="s">
        <v>54</v>
      </c>
    </row>
    <row r="10" spans="1:23" s="10" customFormat="1" ht="50.25" customHeight="1" thickBot="1" x14ac:dyDescent="0.3">
      <c r="A10" s="33" t="s">
        <v>13</v>
      </c>
      <c r="B10" s="90" t="s">
        <v>45</v>
      </c>
      <c r="C10" s="90"/>
      <c r="D10" s="90"/>
      <c r="E10" s="90"/>
      <c r="F10" s="90"/>
      <c r="G10" s="90"/>
      <c r="H10" s="90"/>
      <c r="I10" s="90"/>
      <c r="J10" s="90"/>
      <c r="K10" s="90"/>
      <c r="L10" s="90"/>
      <c r="M10" s="90"/>
      <c r="N10" s="34"/>
      <c r="O10" s="34"/>
      <c r="P10" s="34"/>
      <c r="Q10" s="35"/>
      <c r="R10" s="36"/>
    </row>
    <row r="11" spans="1:23" s="3" customFormat="1" ht="129.75" customHeight="1" x14ac:dyDescent="0.25">
      <c r="A11" s="37">
        <v>2</v>
      </c>
      <c r="B11" s="38" t="s">
        <v>33</v>
      </c>
      <c r="C11" s="39" t="s">
        <v>37</v>
      </c>
      <c r="D11" s="40" t="s">
        <v>34</v>
      </c>
      <c r="E11" s="40" t="s">
        <v>59</v>
      </c>
      <c r="F11" s="41" t="s">
        <v>35</v>
      </c>
      <c r="G11" s="41" t="s">
        <v>36</v>
      </c>
      <c r="H11" s="42"/>
      <c r="I11" s="43">
        <v>25</v>
      </c>
      <c r="J11" s="44">
        <v>16906500</v>
      </c>
      <c r="K11" s="41" t="s">
        <v>7</v>
      </c>
      <c r="L11" s="45" t="s">
        <v>44</v>
      </c>
      <c r="M11" s="46">
        <v>45839</v>
      </c>
      <c r="N11" s="47" t="s">
        <v>51</v>
      </c>
      <c r="O11" s="41" t="s">
        <v>25</v>
      </c>
      <c r="P11" s="41"/>
      <c r="Q11" s="72">
        <v>1500451875</v>
      </c>
      <c r="R11" s="48" t="s">
        <v>54</v>
      </c>
    </row>
    <row r="12" spans="1:23" s="3" customFormat="1" ht="129" customHeight="1" thickBot="1" x14ac:dyDescent="0.3">
      <c r="A12" s="49">
        <v>3</v>
      </c>
      <c r="B12" s="50" t="s">
        <v>0</v>
      </c>
      <c r="C12" s="51">
        <v>26893</v>
      </c>
      <c r="D12" s="52" t="s">
        <v>53</v>
      </c>
      <c r="E12" s="52" t="s">
        <v>59</v>
      </c>
      <c r="F12" s="52" t="s">
        <v>1</v>
      </c>
      <c r="G12" s="52" t="s">
        <v>36</v>
      </c>
      <c r="H12" s="52"/>
      <c r="I12" s="52">
        <v>25</v>
      </c>
      <c r="J12" s="53">
        <v>18193500</v>
      </c>
      <c r="K12" s="52" t="s">
        <v>5</v>
      </c>
      <c r="L12" s="52" t="s">
        <v>2</v>
      </c>
      <c r="M12" s="54">
        <v>45839</v>
      </c>
      <c r="N12" s="52" t="s">
        <v>52</v>
      </c>
      <c r="O12" s="52" t="s">
        <v>25</v>
      </c>
      <c r="P12" s="52"/>
      <c r="Q12" s="53">
        <v>1746576000</v>
      </c>
      <c r="R12" s="55" t="s">
        <v>54</v>
      </c>
    </row>
    <row r="13" spans="1:23" s="10" customFormat="1" ht="36.75" customHeight="1" thickBot="1" x14ac:dyDescent="0.3">
      <c r="A13" s="56" t="s">
        <v>24</v>
      </c>
      <c r="B13" s="81" t="s">
        <v>40</v>
      </c>
      <c r="C13" s="81"/>
      <c r="D13" s="81"/>
      <c r="E13" s="81"/>
      <c r="F13" s="81"/>
      <c r="G13" s="81"/>
      <c r="H13" s="81"/>
      <c r="I13" s="81"/>
      <c r="J13" s="81"/>
      <c r="K13" s="81"/>
      <c r="L13" s="81"/>
      <c r="M13" s="81"/>
      <c r="N13" s="21"/>
      <c r="O13" s="21"/>
      <c r="P13" s="21"/>
      <c r="Q13" s="22"/>
      <c r="R13" s="16"/>
    </row>
    <row r="14" spans="1:23" s="3" customFormat="1" ht="128.25" customHeight="1" thickBot="1" x14ac:dyDescent="0.3">
      <c r="A14" s="57">
        <v>4</v>
      </c>
      <c r="B14" s="58" t="s">
        <v>3</v>
      </c>
      <c r="C14" s="59" t="s">
        <v>4</v>
      </c>
      <c r="D14" s="60" t="s">
        <v>31</v>
      </c>
      <c r="E14" s="60" t="s">
        <v>8</v>
      </c>
      <c r="F14" s="60">
        <v>6.44</v>
      </c>
      <c r="G14" s="60" t="s">
        <v>32</v>
      </c>
      <c r="H14" s="61"/>
      <c r="I14" s="62">
        <v>25</v>
      </c>
      <c r="J14" s="63">
        <v>20884500</v>
      </c>
      <c r="K14" s="64" t="s">
        <v>38</v>
      </c>
      <c r="L14" s="65" t="s">
        <v>39</v>
      </c>
      <c r="M14" s="66">
        <v>45839</v>
      </c>
      <c r="N14" s="67">
        <v>5</v>
      </c>
      <c r="O14" s="61" t="s">
        <v>25</v>
      </c>
      <c r="P14" s="61"/>
      <c r="Q14" s="70">
        <v>2119776750</v>
      </c>
      <c r="R14" s="68" t="s">
        <v>54</v>
      </c>
      <c r="W14" s="11"/>
    </row>
    <row r="15" spans="1:23" ht="43.5" customHeight="1" thickBot="1" x14ac:dyDescent="0.3">
      <c r="A15" s="91" t="s">
        <v>49</v>
      </c>
      <c r="B15" s="92"/>
      <c r="C15" s="69"/>
      <c r="D15" s="69"/>
      <c r="E15" s="69"/>
      <c r="F15" s="69"/>
      <c r="G15" s="69"/>
      <c r="H15" s="69"/>
      <c r="I15" s="69"/>
      <c r="J15" s="69"/>
      <c r="K15" s="69"/>
      <c r="L15" s="69"/>
      <c r="M15" s="69"/>
      <c r="N15" s="21"/>
      <c r="O15" s="21"/>
      <c r="P15" s="21"/>
      <c r="Q15" s="71">
        <f>SUM(Q9:Q14)</f>
        <v>7048504125</v>
      </c>
      <c r="R15" s="16"/>
    </row>
    <row r="17" spans="17:17" x14ac:dyDescent="0.25">
      <c r="Q17" s="74"/>
    </row>
  </sheetData>
  <mergeCells count="22">
    <mergeCell ref="A15:B15"/>
    <mergeCell ref="A1:C1"/>
    <mergeCell ref="N5:N6"/>
    <mergeCell ref="D3:Q3"/>
    <mergeCell ref="D1:Q1"/>
    <mergeCell ref="A2:R2"/>
    <mergeCell ref="O5:P5"/>
    <mergeCell ref="F5:I5"/>
    <mergeCell ref="Q5:Q6"/>
    <mergeCell ref="K5:K6"/>
    <mergeCell ref="B10:M10"/>
    <mergeCell ref="B13:M13"/>
    <mergeCell ref="J5:J6"/>
    <mergeCell ref="E5:E6"/>
    <mergeCell ref="M5:M6"/>
    <mergeCell ref="A5:A6"/>
    <mergeCell ref="R5:R6"/>
    <mergeCell ref="B8:M8"/>
    <mergeCell ref="L5:L6"/>
    <mergeCell ref="B5:B6"/>
    <mergeCell ref="D5:D6"/>
    <mergeCell ref="C5:C6"/>
  </mergeCells>
  <phoneticPr fontId="8" type="noConversion"/>
  <pageMargins left="0.25" right="0.25" top="0.75" bottom="0.45" header="0.3" footer="0.3"/>
  <pageSetup paperSize="8" scale="72"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SNV</vt:lpstr>
      <vt:lpstr>SNV!Print_Titles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2025-07-04T09:54:21Z</cp:lastPrinted>
  <dcterms:created xsi:type="dcterms:W3CDTF">2025-01-10T07:39:37Z</dcterms:created>
  <dcterms:modified xsi:type="dcterms:W3CDTF">2025-07-15T03:02:25Z</dcterms:modified>
</cp:coreProperties>
</file>